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9"/>
  </bookViews>
  <sheets>
    <sheet name="TABEL" sheetId="1" r:id="rId1"/>
    <sheet name="PUNKTID" sheetId="2" r:id="rId2"/>
    <sheet name="VABAVISKED" sheetId="3" r:id="rId3"/>
    <sheet name="2p - VISKED" sheetId="4" r:id="rId4"/>
    <sheet name="3p - VISKED" sheetId="5" r:id="rId5"/>
    <sheet name="TALKUR-KAAR" sheetId="6" r:id="rId6"/>
    <sheet name="KAAR-VKÜ" sheetId="7" r:id="rId7"/>
    <sheet name="VKÜ-TALKUR" sheetId="8" r:id="rId8"/>
    <sheet name="VÕISTKONNAD" sheetId="9" r:id="rId9"/>
    <sheet name="PARIM" sheetId="10" r:id="rId10"/>
  </sheets>
  <definedNames/>
  <calcPr fullCalcOnLoad="1"/>
</workbook>
</file>

<file path=xl/sharedStrings.xml><?xml version="1.0" encoding="utf-8"?>
<sst xmlns="http://schemas.openxmlformats.org/spreadsheetml/2006/main" count="477" uniqueCount="164">
  <si>
    <t>:</t>
  </si>
  <si>
    <t>PUNKTID</t>
  </si>
  <si>
    <t>Nr.</t>
  </si>
  <si>
    <t>Vead</t>
  </si>
  <si>
    <t xml:space="preserve">I koht - </t>
  </si>
  <si>
    <t xml:space="preserve">II koht - </t>
  </si>
  <si>
    <t xml:space="preserve">III koht - </t>
  </si>
  <si>
    <t xml:space="preserve">Parim mängija - </t>
  </si>
  <si>
    <t>TURNIIRITABEL</t>
  </si>
  <si>
    <t>VÕISTKONNAD</t>
  </si>
  <si>
    <t>+ -</t>
  </si>
  <si>
    <t>DIF</t>
  </si>
  <si>
    <t>KOHT</t>
  </si>
  <si>
    <t>2p - VISKED</t>
  </si>
  <si>
    <t>3p - VISKED</t>
  </si>
  <si>
    <t>punktid</t>
  </si>
  <si>
    <t>1p</t>
  </si>
  <si>
    <t>2p</t>
  </si>
  <si>
    <t>3p</t>
  </si>
  <si>
    <t>Mängija</t>
  </si>
  <si>
    <t>MEHED</t>
  </si>
  <si>
    <t>VABAVISKE PUNKTID</t>
  </si>
  <si>
    <t>Eesti Kurtide Spordiliidu 2019.a. meeste meistrivõistlused korvpallis</t>
  </si>
  <si>
    <t>EKSL 2019 MEESTE MEISTRIVÕISTLUSED KORVPALLIS</t>
  </si>
  <si>
    <t>TALLINNA KS TALKUR</t>
  </si>
  <si>
    <t>TARTU KS KAAR</t>
  </si>
  <si>
    <t>VÕRUMAA</t>
  </si>
  <si>
    <t>KURTIDE ÜHING</t>
  </si>
  <si>
    <t>III</t>
  </si>
  <si>
    <t>I</t>
  </si>
  <si>
    <t>II</t>
  </si>
  <si>
    <t>06.04.2019 - Õismäe spordihallis</t>
  </si>
  <si>
    <t>JAAN-SULEV ÖPIK, TARTU KS KAAR</t>
  </si>
  <si>
    <t>JERMAKOV</t>
  </si>
  <si>
    <t>PEETRI</t>
  </si>
  <si>
    <t>TEISS</t>
  </si>
  <si>
    <t>SAAVIK</t>
  </si>
  <si>
    <t>RAISP</t>
  </si>
  <si>
    <t>SEPP</t>
  </si>
  <si>
    <t>KODRJAN</t>
  </si>
  <si>
    <t>SARAPUU</t>
  </si>
  <si>
    <t>Andre</t>
  </si>
  <si>
    <t>Egon</t>
  </si>
  <si>
    <t>Simon</t>
  </si>
  <si>
    <t>Carl-Caspar</t>
  </si>
  <si>
    <t>Rinat</t>
  </si>
  <si>
    <t>Martin</t>
  </si>
  <si>
    <t>Leon</t>
  </si>
  <si>
    <t>Toomas</t>
  </si>
  <si>
    <t>Richard</t>
  </si>
  <si>
    <t>MÄRKA</t>
  </si>
  <si>
    <t>Gert</t>
  </si>
  <si>
    <t>KREHOV</t>
  </si>
  <si>
    <t>Karel</t>
  </si>
  <si>
    <t>KUTTI</t>
  </si>
  <si>
    <t>Jaan-Sulev</t>
  </si>
  <si>
    <t>ÖPIK</t>
  </si>
  <si>
    <t>Tanel</t>
  </si>
  <si>
    <t>PALGANT</t>
  </si>
  <si>
    <t>Roland</t>
  </si>
  <si>
    <t>EERIK</t>
  </si>
  <si>
    <t>Jaan</t>
  </si>
  <si>
    <t>PÄRGMA</t>
  </si>
  <si>
    <t>Teet</t>
  </si>
  <si>
    <t>OJAMETS</t>
  </si>
  <si>
    <t>TAABER</t>
  </si>
  <si>
    <t>NEEDO</t>
  </si>
  <si>
    <t>NÕMM</t>
  </si>
  <si>
    <t>OTS</t>
  </si>
  <si>
    <t>VISNAP</t>
  </si>
  <si>
    <t>VILJASAAR</t>
  </si>
  <si>
    <t>Mihkel</t>
  </si>
  <si>
    <t>Ove</t>
  </si>
  <si>
    <t>Riho</t>
  </si>
  <si>
    <t>Kristo</t>
  </si>
  <si>
    <t>VÕRUMAA KURTIDE ÜHING</t>
  </si>
  <si>
    <t>Richard Märka</t>
  </si>
  <si>
    <t>Gert Krehov</t>
  </si>
  <si>
    <t>Karel Kutti</t>
  </si>
  <si>
    <t>Jaan-Sulev Öpik</t>
  </si>
  <si>
    <t>Tanel Palgant</t>
  </si>
  <si>
    <t>Roland Eerik</t>
  </si>
  <si>
    <t>Jaan Pärgma</t>
  </si>
  <si>
    <t>Teet Ojamets</t>
  </si>
  <si>
    <t>Mihkel Taaber</t>
  </si>
  <si>
    <t>Martin Taaber</t>
  </si>
  <si>
    <t>Ove Needo</t>
  </si>
  <si>
    <t>Riho Nõmm</t>
  </si>
  <si>
    <t>Kristo Ots</t>
  </si>
  <si>
    <t>Tanel Visnap</t>
  </si>
  <si>
    <t>Martin Viljasaar</t>
  </si>
  <si>
    <t>Andre Jermakov</t>
  </si>
  <si>
    <t>Egon Peetri</t>
  </si>
  <si>
    <t>Simon Teiss</t>
  </si>
  <si>
    <t>Carl-Caspar Saavik</t>
  </si>
  <si>
    <t>Rinat Raisp</t>
  </si>
  <si>
    <t>Martin Sepp</t>
  </si>
  <si>
    <t>Leon Kodrjan</t>
  </si>
  <si>
    <t>Toomas Sarapuu</t>
  </si>
  <si>
    <t>2</t>
  </si>
  <si>
    <t>3</t>
  </si>
  <si>
    <t>4</t>
  </si>
  <si>
    <t>6</t>
  </si>
  <si>
    <t>8</t>
  </si>
  <si>
    <t>9</t>
  </si>
  <si>
    <t>10</t>
  </si>
  <si>
    <t>11</t>
  </si>
  <si>
    <t>13</t>
  </si>
  <si>
    <t>14</t>
  </si>
  <si>
    <t>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</si>
  <si>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</si>
  <si>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</si>
  <si>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</si>
  <si>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</si>
  <si>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</si>
  <si>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</si>
  <si>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</si>
  <si>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</si>
  <si>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</si>
  <si>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</si>
  <si>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</si>
  <si>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</si>
  <si>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</si>
  <si>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</si>
  <si>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</si>
  <si>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</si>
  <si>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</si>
  <si>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JAAN-SULEV</t>
  </si>
  <si>
    <t>KAAR</t>
  </si>
  <si>
    <t>58</t>
  </si>
  <si>
    <t>OVE</t>
  </si>
  <si>
    <t>VKÜ</t>
  </si>
  <si>
    <t>38</t>
  </si>
  <si>
    <t>GERT</t>
  </si>
  <si>
    <t>36</t>
  </si>
  <si>
    <t>MIHKEL</t>
  </si>
  <si>
    <t>34</t>
  </si>
  <si>
    <t>KRISTO</t>
  </si>
  <si>
    <t>32</t>
  </si>
  <si>
    <t>SIMON</t>
  </si>
  <si>
    <t>TALKUR</t>
  </si>
  <si>
    <t>31</t>
  </si>
  <si>
    <t>CARL-CASPAR</t>
  </si>
  <si>
    <t>MARTIN</t>
  </si>
  <si>
    <t>JAAN</t>
  </si>
  <si>
    <t>EGON</t>
  </si>
  <si>
    <t>RIHO</t>
  </si>
  <si>
    <t>12.-13.</t>
  </si>
  <si>
    <t>RINAT</t>
  </si>
  <si>
    <t>LEON</t>
  </si>
  <si>
    <t>TANEL</t>
  </si>
  <si>
    <t>ANDRE</t>
  </si>
  <si>
    <t>TOOMAS</t>
  </si>
  <si>
    <t>TEET</t>
  </si>
  <si>
    <t>3.-5.</t>
  </si>
  <si>
    <t>7.-10.</t>
  </si>
  <si>
    <t>11.-14.</t>
  </si>
  <si>
    <t>2.-3.</t>
  </si>
  <si>
    <t>7.-9.</t>
  </si>
  <si>
    <t>10.-12.</t>
  </si>
  <si>
    <t>15.-17.</t>
  </si>
  <si>
    <t>4.-6.</t>
  </si>
  <si>
    <t xml:space="preserve"> NÕMM</t>
  </si>
  <si>
    <t>7.-8.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</si>
</sst>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2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5">
      <alignment/>
      <protection/>
    </xf>
    <xf numFmtId="0" fontId="48" fillId="0" borderId="0" xfId="0" applyFont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/>
    </xf>
    <xf numFmtId="0" fontId="4" fillId="0" borderId="0" xfId="56" applyFont="1">
      <alignment/>
      <protection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55" applyFont="1">
      <alignment/>
      <protection/>
    </xf>
    <xf numFmtId="0" fontId="52" fillId="0" borderId="0" xfId="0" applyFont="1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5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51" fillId="0" borderId="0" xfId="0" applyFont="1" applyAlignment="1">
      <alignment/>
    </xf>
    <xf numFmtId="0" fontId="8" fillId="0" borderId="0" xfId="57" applyFont="1">
      <alignment/>
      <protection/>
    </xf>
    <xf numFmtId="49" fontId="8" fillId="0" borderId="0" xfId="58" applyNumberFormat="1" applyFont="1" applyAlignment="1">
      <alignment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0" borderId="11" xfId="59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1" xfId="59" applyFont="1" applyBorder="1" applyAlignment="1">
      <alignment horizontal="center"/>
      <protection/>
    </xf>
    <xf numFmtId="49" fontId="5" fillId="0" borderId="11" xfId="59" applyNumberFormat="1" applyFont="1" applyBorder="1" applyAlignment="1">
      <alignment horizontal="center"/>
      <protection/>
    </xf>
    <xf numFmtId="0" fontId="5" fillId="0" borderId="11" xfId="59" applyFont="1" applyBorder="1">
      <alignment/>
      <protection/>
    </xf>
    <xf numFmtId="0" fontId="5" fillId="0" borderId="0" xfId="59" applyFont="1" applyBorder="1">
      <alignment/>
      <protection/>
    </xf>
    <xf numFmtId="0" fontId="5" fillId="0" borderId="11" xfId="59" applyFont="1" applyBorder="1" applyAlignment="1">
      <alignment horizontal="center"/>
      <protection/>
    </xf>
    <xf numFmtId="0" fontId="5" fillId="0" borderId="0" xfId="59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9" fillId="0" borderId="12" xfId="55" applyFont="1" applyBorder="1" applyAlignment="1">
      <alignment horizontal="center" vertical="center"/>
      <protection/>
    </xf>
    <xf numFmtId="22" fontId="9" fillId="0" borderId="13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11" fillId="33" borderId="11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vertical="center"/>
      <protection/>
    </xf>
    <xf numFmtId="0" fontId="10" fillId="0" borderId="11" xfId="55" applyFont="1" applyBorder="1" applyAlignment="1">
      <alignment horizontal="right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right" vertical="center"/>
      <protection/>
    </xf>
    <xf numFmtId="0" fontId="11" fillId="33" borderId="14" xfId="55" applyFont="1" applyFill="1" applyBorder="1" applyAlignment="1">
      <alignment horizontal="center" vertical="center"/>
      <protection/>
    </xf>
    <xf numFmtId="0" fontId="11" fillId="33" borderId="12" xfId="55" applyFont="1" applyFill="1" applyBorder="1" applyAlignment="1">
      <alignment horizontal="center" vertical="center"/>
      <protection/>
    </xf>
    <xf numFmtId="0" fontId="11" fillId="33" borderId="13" xfId="55" applyFont="1" applyFill="1" applyBorder="1" applyAlignment="1">
      <alignment horizontal="center" vertical="center"/>
      <protection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8" fillId="0" borderId="0" xfId="60" applyFont="1">
      <alignment/>
      <protection/>
    </xf>
    <xf numFmtId="0" fontId="53" fillId="0" borderId="0" xfId="0" applyFont="1" applyAlignment="1">
      <alignment/>
    </xf>
    <xf numFmtId="0" fontId="8" fillId="0" borderId="0" xfId="60" applyFont="1" applyFill="1">
      <alignment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55" applyFont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0" xfId="55" applyFont="1" applyBorder="1" applyAlignment="1">
      <alignment horizontal="left" vertical="center"/>
      <protection/>
    </xf>
    <xf numFmtId="1" fontId="5" fillId="0" borderId="11" xfId="59" applyNumberFormat="1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29" xfId="59" applyFont="1" applyBorder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60" applyFont="1" applyAlignment="1">
      <alignment horizontal="center"/>
      <protection/>
    </xf>
    <xf numFmtId="0" fontId="8" fillId="0" borderId="0" xfId="60" applyFont="1" applyAlignment="1">
      <alignment/>
      <protection/>
    </xf>
    <xf numFmtId="1" fontId="8" fillId="0" borderId="11" xfId="59" applyNumberFormat="1" applyFont="1" applyBorder="1" applyAlignment="1">
      <alignment horizontal="center"/>
      <protection/>
    </xf>
    <xf numFmtId="49" fontId="8" fillId="0" borderId="11" xfId="59" applyNumberFormat="1" applyFont="1" applyBorder="1">
      <alignment/>
      <protection/>
    </xf>
    <xf numFmtId="49" fontId="8" fillId="0" borderId="0" xfId="59" applyNumberFormat="1" applyFont="1" applyBorder="1">
      <alignment/>
      <protection/>
    </xf>
    <xf numFmtId="49" fontId="5" fillId="0" borderId="11" xfId="59" applyNumberFormat="1" applyFont="1" applyBorder="1">
      <alignment/>
      <protection/>
    </xf>
    <xf numFmtId="49" fontId="5" fillId="0" borderId="0" xfId="59" applyNumberFormat="1" applyFont="1" applyBorder="1">
      <alignment/>
      <protection/>
    </xf>
    <xf numFmtId="49" fontId="5" fillId="0" borderId="11" xfId="59" applyNumberFormat="1" applyFont="1" applyFill="1" applyBorder="1">
      <alignment/>
      <protection/>
    </xf>
    <xf numFmtId="49" fontId="52" fillId="0" borderId="11" xfId="0" applyNumberFormat="1" applyFont="1" applyBorder="1" applyAlignment="1">
      <alignment horizontal="center"/>
    </xf>
    <xf numFmtId="2" fontId="5" fillId="0" borderId="11" xfId="59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</xdr:row>
      <xdr:rowOff>133350</xdr:rowOff>
    </xdr:from>
    <xdr:to>
      <xdr:col>4</xdr:col>
      <xdr:colOff>180975</xdr:colOff>
      <xdr:row>10</xdr:row>
      <xdr:rowOff>85725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907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</xdr:row>
      <xdr:rowOff>142875</xdr:rowOff>
    </xdr:from>
    <xdr:to>
      <xdr:col>7</xdr:col>
      <xdr:colOff>161925</xdr:colOff>
      <xdr:row>14</xdr:row>
      <xdr:rowOff>95250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6479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15</xdr:row>
      <xdr:rowOff>152400</xdr:rowOff>
    </xdr:from>
    <xdr:to>
      <xdr:col>10</xdr:col>
      <xdr:colOff>190500</xdr:colOff>
      <xdr:row>18</xdr:row>
      <xdr:rowOff>104775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5052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57421875" style="0" customWidth="1"/>
    <col min="2" max="2" width="27.8515625" style="0" customWidth="1"/>
    <col min="3" max="3" width="5.7109375" style="0" customWidth="1"/>
    <col min="4" max="4" width="2.7109375" style="0" customWidth="1"/>
    <col min="5" max="6" width="5.7109375" style="0" customWidth="1"/>
    <col min="7" max="7" width="2.7109375" style="0" customWidth="1"/>
    <col min="8" max="9" width="5.7109375" style="0" customWidth="1"/>
    <col min="10" max="10" width="2.7109375" style="0" customWidth="1"/>
    <col min="11" max="12" width="5.7109375" style="0" customWidth="1"/>
    <col min="13" max="13" width="2.7109375" style="0" customWidth="1"/>
    <col min="14" max="14" width="5.7109375" style="0" customWidth="1"/>
  </cols>
  <sheetData>
    <row r="1" spans="1:12" ht="20.25">
      <c r="A1" s="10"/>
      <c r="B1" s="11" t="s">
        <v>23</v>
      </c>
      <c r="C1" s="4"/>
      <c r="D1" s="4"/>
      <c r="E1" s="4"/>
      <c r="F1" s="4"/>
      <c r="G1" s="4"/>
      <c r="H1" s="4"/>
      <c r="I1" s="4"/>
      <c r="L1" s="4"/>
    </row>
    <row r="2" spans="1:12" ht="20.25">
      <c r="A2" s="10"/>
      <c r="B2" s="12"/>
      <c r="C2" s="4"/>
      <c r="D2" s="4"/>
      <c r="E2" s="4"/>
      <c r="F2" s="4"/>
      <c r="G2" s="4"/>
      <c r="H2" s="4"/>
      <c r="I2" s="4"/>
      <c r="L2" s="4"/>
    </row>
    <row r="3" spans="1:12" ht="20.25">
      <c r="A3" s="10"/>
      <c r="B3" s="13" t="s">
        <v>8</v>
      </c>
      <c r="C3" s="4"/>
      <c r="D3" s="4"/>
      <c r="E3" s="4"/>
      <c r="F3" s="4"/>
      <c r="G3" s="4"/>
      <c r="H3" s="4"/>
      <c r="I3" s="4"/>
      <c r="L3" s="4"/>
    </row>
    <row r="4" spans="1:12" ht="20.25">
      <c r="A4" s="10"/>
      <c r="B4" s="12"/>
      <c r="C4" s="4"/>
      <c r="D4" s="4"/>
      <c r="E4" s="4"/>
      <c r="F4" s="4"/>
      <c r="G4" s="4"/>
      <c r="H4" s="4"/>
      <c r="I4" s="4"/>
      <c r="L4" s="4"/>
    </row>
    <row r="5" spans="1:12" ht="16.5">
      <c r="A5" s="11" t="s">
        <v>20</v>
      </c>
      <c r="B5" s="12"/>
      <c r="C5" s="4"/>
      <c r="D5" s="4"/>
      <c r="E5" s="4"/>
      <c r="F5" s="4"/>
      <c r="G5" s="4"/>
      <c r="H5" s="4"/>
      <c r="I5" s="4"/>
      <c r="L5" s="4"/>
    </row>
    <row r="6" spans="1:12" ht="15.75" thickBot="1">
      <c r="A6" s="3"/>
      <c r="B6" s="5"/>
      <c r="C6" s="4"/>
      <c r="D6" s="4"/>
      <c r="E6" s="4"/>
      <c r="F6" s="4"/>
      <c r="G6" s="4"/>
      <c r="H6" s="4"/>
      <c r="I6" s="4"/>
      <c r="L6" s="4"/>
    </row>
    <row r="7" spans="1:16" ht="17.25" thickBot="1">
      <c r="A7" s="50"/>
      <c r="B7" s="53" t="s">
        <v>9</v>
      </c>
      <c r="C7" s="47"/>
      <c r="D7" s="47">
        <v>1</v>
      </c>
      <c r="E7" s="47"/>
      <c r="F7" s="50"/>
      <c r="G7" s="47">
        <v>2</v>
      </c>
      <c r="H7" s="49"/>
      <c r="I7" s="47"/>
      <c r="J7" s="47">
        <v>3</v>
      </c>
      <c r="K7" s="49"/>
      <c r="L7" s="47"/>
      <c r="M7" s="48" t="s">
        <v>10</v>
      </c>
      <c r="N7" s="49"/>
      <c r="O7" s="53" t="s">
        <v>11</v>
      </c>
      <c r="P7" s="49" t="s">
        <v>12</v>
      </c>
    </row>
    <row r="8" spans="1:16" ht="16.5">
      <c r="A8" s="51"/>
      <c r="B8" s="54"/>
      <c r="C8" s="6"/>
      <c r="D8" s="6"/>
      <c r="E8" s="6"/>
      <c r="F8" s="51"/>
      <c r="G8" s="6"/>
      <c r="H8" s="43"/>
      <c r="I8" s="6"/>
      <c r="J8" s="6"/>
      <c r="K8" s="43"/>
      <c r="L8" s="6"/>
      <c r="M8" s="6"/>
      <c r="N8" s="6"/>
      <c r="O8" s="63"/>
      <c r="P8" s="63"/>
    </row>
    <row r="9" spans="1:16" ht="16.5">
      <c r="A9" s="51">
        <v>1</v>
      </c>
      <c r="B9" s="54" t="s">
        <v>24</v>
      </c>
      <c r="C9" s="6"/>
      <c r="D9" s="6"/>
      <c r="E9" s="6"/>
      <c r="F9" s="56">
        <v>32</v>
      </c>
      <c r="G9" s="7" t="s">
        <v>0</v>
      </c>
      <c r="H9" s="44">
        <v>43</v>
      </c>
      <c r="I9" s="7">
        <v>59</v>
      </c>
      <c r="J9" s="7" t="s">
        <v>0</v>
      </c>
      <c r="K9" s="44">
        <v>75</v>
      </c>
      <c r="L9" s="7">
        <v>91</v>
      </c>
      <c r="M9" s="7" t="s">
        <v>0</v>
      </c>
      <c r="N9" s="7">
        <v>118</v>
      </c>
      <c r="O9" s="54">
        <v>-27</v>
      </c>
      <c r="P9" s="54" t="s">
        <v>28</v>
      </c>
    </row>
    <row r="10" spans="1:16" ht="16.5">
      <c r="A10" s="51"/>
      <c r="B10" s="54"/>
      <c r="C10" s="6"/>
      <c r="D10" s="6"/>
      <c r="E10" s="6"/>
      <c r="F10" s="51"/>
      <c r="G10" s="6">
        <v>1</v>
      </c>
      <c r="H10" s="43"/>
      <c r="I10" s="6"/>
      <c r="J10" s="6">
        <v>1</v>
      </c>
      <c r="K10" s="43"/>
      <c r="L10" s="6"/>
      <c r="M10" s="6">
        <v>2</v>
      </c>
      <c r="N10" s="6"/>
      <c r="O10" s="64"/>
      <c r="P10" s="64"/>
    </row>
    <row r="11" spans="1:16" ht="17.25" thickBot="1">
      <c r="A11" s="52"/>
      <c r="B11" s="55"/>
      <c r="C11" s="45"/>
      <c r="D11" s="45"/>
      <c r="E11" s="45"/>
      <c r="F11" s="52"/>
      <c r="G11" s="45"/>
      <c r="H11" s="46"/>
      <c r="I11" s="45"/>
      <c r="J11" s="45"/>
      <c r="K11" s="46"/>
      <c r="L11" s="45"/>
      <c r="M11" s="45"/>
      <c r="N11" s="45"/>
      <c r="O11" s="65"/>
      <c r="P11" s="65"/>
    </row>
    <row r="12" spans="1:16" ht="16.5">
      <c r="A12" s="51"/>
      <c r="B12" s="54"/>
      <c r="C12" s="6"/>
      <c r="D12" s="6"/>
      <c r="E12" s="6"/>
      <c r="F12" s="51"/>
      <c r="G12" s="6"/>
      <c r="H12" s="43"/>
      <c r="I12" s="6"/>
      <c r="J12" s="6"/>
      <c r="K12" s="43"/>
      <c r="L12" s="6"/>
      <c r="M12" s="6"/>
      <c r="N12" s="6"/>
      <c r="O12" s="64"/>
      <c r="P12" s="64"/>
    </row>
    <row r="13" spans="1:16" ht="16.5">
      <c r="A13" s="51">
        <v>2</v>
      </c>
      <c r="B13" s="54" t="s">
        <v>25</v>
      </c>
      <c r="C13" s="7">
        <v>43</v>
      </c>
      <c r="D13" s="7" t="s">
        <v>0</v>
      </c>
      <c r="E13" s="7">
        <v>32</v>
      </c>
      <c r="F13" s="51"/>
      <c r="G13" s="6"/>
      <c r="H13" s="43"/>
      <c r="I13" s="7">
        <v>64</v>
      </c>
      <c r="J13" s="7" t="s">
        <v>0</v>
      </c>
      <c r="K13" s="44">
        <v>58</v>
      </c>
      <c r="L13" s="7">
        <v>107</v>
      </c>
      <c r="M13" s="7" t="s">
        <v>0</v>
      </c>
      <c r="N13" s="7">
        <v>90</v>
      </c>
      <c r="O13" s="54">
        <v>17</v>
      </c>
      <c r="P13" s="54" t="s">
        <v>29</v>
      </c>
    </row>
    <row r="14" spans="1:16" ht="16.5">
      <c r="A14" s="51"/>
      <c r="B14" s="54"/>
      <c r="C14" s="6"/>
      <c r="D14" s="6">
        <v>2</v>
      </c>
      <c r="E14" s="6"/>
      <c r="F14" s="51"/>
      <c r="G14" s="6"/>
      <c r="H14" s="43"/>
      <c r="I14" s="6"/>
      <c r="J14" s="6">
        <v>2</v>
      </c>
      <c r="K14" s="43"/>
      <c r="L14" s="6"/>
      <c r="M14" s="6">
        <v>4</v>
      </c>
      <c r="N14" s="6"/>
      <c r="O14" s="64"/>
      <c r="P14" s="64"/>
    </row>
    <row r="15" spans="1:16" ht="17.25" thickBot="1">
      <c r="A15" s="52"/>
      <c r="B15" s="55"/>
      <c r="C15" s="45"/>
      <c r="D15" s="45"/>
      <c r="E15" s="45"/>
      <c r="F15" s="52"/>
      <c r="G15" s="45"/>
      <c r="H15" s="46"/>
      <c r="I15" s="45"/>
      <c r="J15" s="45"/>
      <c r="K15" s="46"/>
      <c r="L15" s="45"/>
      <c r="M15" s="45"/>
      <c r="N15" s="45"/>
      <c r="O15" s="65"/>
      <c r="P15" s="65"/>
    </row>
    <row r="16" spans="1:16" ht="16.5">
      <c r="A16" s="51"/>
      <c r="B16" s="54"/>
      <c r="C16" s="6"/>
      <c r="D16" s="6"/>
      <c r="E16" s="6"/>
      <c r="F16" s="51"/>
      <c r="G16" s="6"/>
      <c r="H16" s="43"/>
      <c r="I16" s="6"/>
      <c r="J16" s="6"/>
      <c r="K16" s="43"/>
      <c r="L16" s="6"/>
      <c r="M16" s="6"/>
      <c r="N16" s="6"/>
      <c r="O16" s="64"/>
      <c r="P16" s="64"/>
    </row>
    <row r="17" spans="1:16" ht="16.5">
      <c r="A17" s="51">
        <v>3</v>
      </c>
      <c r="B17" s="54" t="s">
        <v>26</v>
      </c>
      <c r="C17" s="7">
        <v>75</v>
      </c>
      <c r="D17" s="7" t="s">
        <v>0</v>
      </c>
      <c r="E17" s="7">
        <v>59</v>
      </c>
      <c r="F17" s="56">
        <v>58</v>
      </c>
      <c r="G17" s="7" t="s">
        <v>0</v>
      </c>
      <c r="H17" s="44">
        <v>64</v>
      </c>
      <c r="I17" s="6"/>
      <c r="J17" s="6"/>
      <c r="K17" s="43"/>
      <c r="L17" s="7">
        <v>133</v>
      </c>
      <c r="M17" s="7" t="s">
        <v>0</v>
      </c>
      <c r="N17" s="7">
        <v>113</v>
      </c>
      <c r="O17" s="54">
        <v>20</v>
      </c>
      <c r="P17" s="54" t="s">
        <v>30</v>
      </c>
    </row>
    <row r="18" spans="1:16" ht="16.5">
      <c r="A18" s="51"/>
      <c r="B18" s="54" t="s">
        <v>27</v>
      </c>
      <c r="C18" s="6"/>
      <c r="D18" s="6">
        <v>2</v>
      </c>
      <c r="E18" s="6"/>
      <c r="F18" s="51"/>
      <c r="G18" s="6">
        <v>1</v>
      </c>
      <c r="H18" s="43"/>
      <c r="I18" s="6"/>
      <c r="J18" s="6"/>
      <c r="K18" s="43"/>
      <c r="L18" s="6"/>
      <c r="M18" s="6">
        <v>3</v>
      </c>
      <c r="N18" s="6"/>
      <c r="O18" s="64"/>
      <c r="P18" s="64"/>
    </row>
    <row r="19" spans="1:16" ht="17.25" thickBot="1">
      <c r="A19" s="52"/>
      <c r="B19" s="55"/>
      <c r="C19" s="45"/>
      <c r="D19" s="45"/>
      <c r="E19" s="45"/>
      <c r="F19" s="52"/>
      <c r="G19" s="45"/>
      <c r="H19" s="46"/>
      <c r="I19" s="45"/>
      <c r="J19" s="45"/>
      <c r="K19" s="46"/>
      <c r="L19" s="45"/>
      <c r="M19" s="45"/>
      <c r="N19" s="45"/>
      <c r="O19" s="65"/>
      <c r="P19" s="65"/>
    </row>
    <row r="21" ht="15">
      <c r="A21" t="s">
        <v>31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3" sqref="E13"/>
    </sheetView>
  </sheetViews>
  <sheetFormatPr defaultColWidth="9.140625" defaultRowHeight="15"/>
  <sheetData>
    <row r="1" spans="1:8" ht="16.5">
      <c r="A1" s="14"/>
      <c r="C1" s="14"/>
      <c r="D1" s="14"/>
      <c r="E1" s="14"/>
      <c r="F1" s="14"/>
      <c r="G1" s="14"/>
      <c r="H1" s="14"/>
    </row>
    <row r="2" spans="1:8" ht="16.5">
      <c r="A2" s="14"/>
      <c r="B2" s="57" t="s">
        <v>22</v>
      </c>
      <c r="C2" s="14"/>
      <c r="D2" s="14"/>
      <c r="E2" s="14"/>
      <c r="F2" s="14"/>
      <c r="G2" s="14"/>
      <c r="H2" s="14"/>
    </row>
    <row r="3" spans="1:8" ht="16.5">
      <c r="A3" s="14"/>
      <c r="C3" s="14"/>
      <c r="D3" s="14"/>
      <c r="E3" s="14"/>
      <c r="F3" s="14"/>
      <c r="G3" s="14"/>
      <c r="H3" s="14"/>
    </row>
    <row r="4" spans="1:8" ht="16.5">
      <c r="A4" s="14"/>
      <c r="B4" s="14" t="s">
        <v>7</v>
      </c>
      <c r="C4" s="14"/>
      <c r="D4" s="14" t="s">
        <v>32</v>
      </c>
      <c r="E4" s="14"/>
      <c r="F4" s="14"/>
      <c r="G4" s="14"/>
      <c r="H4" s="14"/>
    </row>
    <row r="5" spans="2:8" ht="16.5">
      <c r="B5" s="14"/>
      <c r="C5" s="14"/>
      <c r="D5" s="14"/>
      <c r="E5" s="14"/>
      <c r="F5" s="14"/>
      <c r="G5" s="14"/>
      <c r="H5" s="14"/>
    </row>
    <row r="6" spans="1:8" ht="16.5">
      <c r="A6" s="72" t="s">
        <v>31</v>
      </c>
      <c r="B6" s="14"/>
      <c r="C6" s="14"/>
      <c r="D6" s="14"/>
      <c r="E6" s="14"/>
      <c r="F6" s="14"/>
      <c r="G6" s="14"/>
      <c r="H6" s="14"/>
    </row>
    <row r="7" ht="15">
      <c r="A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33" sqref="G33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22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110</v>
      </c>
      <c r="B5" s="76" t="s">
        <v>127</v>
      </c>
      <c r="C5" s="76" t="s">
        <v>56</v>
      </c>
      <c r="D5" s="76" t="s">
        <v>128</v>
      </c>
      <c r="E5" s="77"/>
      <c r="F5" s="17" t="s">
        <v>129</v>
      </c>
    </row>
    <row r="6" spans="1:6" ht="15">
      <c r="A6" s="21" t="s">
        <v>111</v>
      </c>
      <c r="B6" s="78" t="s">
        <v>130</v>
      </c>
      <c r="C6" s="78" t="s">
        <v>66</v>
      </c>
      <c r="D6" s="78" t="s">
        <v>131</v>
      </c>
      <c r="E6" s="79"/>
      <c r="F6" s="21" t="s">
        <v>132</v>
      </c>
    </row>
    <row r="7" spans="1:6" ht="15">
      <c r="A7" s="21" t="s">
        <v>112</v>
      </c>
      <c r="B7" s="78" t="s">
        <v>133</v>
      </c>
      <c r="C7" s="78" t="s">
        <v>52</v>
      </c>
      <c r="D7" s="78" t="s">
        <v>128</v>
      </c>
      <c r="E7" s="79"/>
      <c r="F7" s="21" t="s">
        <v>134</v>
      </c>
    </row>
    <row r="8" spans="1:6" ht="15">
      <c r="A8" s="21" t="s">
        <v>113</v>
      </c>
      <c r="B8" s="80" t="s">
        <v>135</v>
      </c>
      <c r="C8" s="80" t="s">
        <v>65</v>
      </c>
      <c r="D8" s="80" t="s">
        <v>131</v>
      </c>
      <c r="E8" s="79"/>
      <c r="F8" s="81" t="s">
        <v>136</v>
      </c>
    </row>
    <row r="9" spans="1:6" ht="15">
      <c r="A9" s="21" t="s">
        <v>114</v>
      </c>
      <c r="B9" s="78" t="s">
        <v>137</v>
      </c>
      <c r="C9" s="78" t="s">
        <v>68</v>
      </c>
      <c r="D9" s="78" t="s">
        <v>131</v>
      </c>
      <c r="E9" s="79"/>
      <c r="F9" s="21" t="s">
        <v>138</v>
      </c>
    </row>
    <row r="10" spans="1:6" ht="15">
      <c r="A10" s="21" t="s">
        <v>115</v>
      </c>
      <c r="B10" s="80" t="s">
        <v>139</v>
      </c>
      <c r="C10" s="80" t="s">
        <v>35</v>
      </c>
      <c r="D10" s="80" t="s">
        <v>140</v>
      </c>
      <c r="E10" s="79"/>
      <c r="F10" s="81" t="s">
        <v>141</v>
      </c>
    </row>
    <row r="11" spans="1:6" ht="15">
      <c r="A11" s="21" t="s">
        <v>116</v>
      </c>
      <c r="B11" s="78" t="s">
        <v>142</v>
      </c>
      <c r="C11" s="78" t="s">
        <v>36</v>
      </c>
      <c r="D11" s="78" t="s">
        <v>140</v>
      </c>
      <c r="E11" s="79"/>
      <c r="F11" s="21" t="s">
        <v>109</v>
      </c>
    </row>
    <row r="12" spans="1:6" s="61" customFormat="1" ht="15">
      <c r="A12" s="21" t="s">
        <v>117</v>
      </c>
      <c r="B12" s="78" t="s">
        <v>143</v>
      </c>
      <c r="C12" s="78" t="s">
        <v>65</v>
      </c>
      <c r="D12" s="78" t="s">
        <v>131</v>
      </c>
      <c r="E12" s="79"/>
      <c r="F12" s="21" t="s">
        <v>108</v>
      </c>
    </row>
    <row r="13" spans="1:6" ht="15">
      <c r="A13" s="21" t="s">
        <v>118</v>
      </c>
      <c r="B13" s="78" t="s">
        <v>143</v>
      </c>
      <c r="C13" s="78" t="s">
        <v>38</v>
      </c>
      <c r="D13" s="78" t="s">
        <v>140</v>
      </c>
      <c r="E13" s="79"/>
      <c r="F13" s="21" t="s">
        <v>107</v>
      </c>
    </row>
    <row r="14" spans="1:6" ht="15">
      <c r="A14" s="21" t="s">
        <v>119</v>
      </c>
      <c r="B14" s="78" t="s">
        <v>144</v>
      </c>
      <c r="C14" s="78" t="s">
        <v>62</v>
      </c>
      <c r="D14" s="78" t="s">
        <v>128</v>
      </c>
      <c r="E14" s="79"/>
      <c r="F14" s="21" t="s">
        <v>106</v>
      </c>
    </row>
    <row r="15" spans="1:6" ht="15">
      <c r="A15" s="21" t="s">
        <v>120</v>
      </c>
      <c r="B15" s="78" t="s">
        <v>145</v>
      </c>
      <c r="C15" s="78" t="s">
        <v>34</v>
      </c>
      <c r="D15" s="78" t="s">
        <v>140</v>
      </c>
      <c r="E15" s="79"/>
      <c r="F15" s="21" t="s">
        <v>105</v>
      </c>
    </row>
    <row r="16" spans="1:6" ht="15">
      <c r="A16" s="21" t="s">
        <v>147</v>
      </c>
      <c r="B16" s="78" t="s">
        <v>146</v>
      </c>
      <c r="C16" s="78" t="s">
        <v>67</v>
      </c>
      <c r="D16" s="78" t="s">
        <v>131</v>
      </c>
      <c r="E16" s="79"/>
      <c r="F16" s="21" t="s">
        <v>104</v>
      </c>
    </row>
    <row r="17" spans="1:6" ht="15">
      <c r="A17" s="21" t="s">
        <v>147</v>
      </c>
      <c r="B17" s="78" t="s">
        <v>148</v>
      </c>
      <c r="C17" s="78" t="s">
        <v>37</v>
      </c>
      <c r="D17" s="78" t="s">
        <v>140</v>
      </c>
      <c r="E17" s="79"/>
      <c r="F17" s="21" t="s">
        <v>104</v>
      </c>
    </row>
    <row r="18" spans="1:6" ht="15">
      <c r="A18" s="21" t="s">
        <v>122</v>
      </c>
      <c r="B18" s="78" t="s">
        <v>149</v>
      </c>
      <c r="C18" s="78" t="s">
        <v>39</v>
      </c>
      <c r="D18" s="78" t="s">
        <v>140</v>
      </c>
      <c r="E18" s="79"/>
      <c r="F18" s="21" t="s">
        <v>103</v>
      </c>
    </row>
    <row r="19" spans="1:6" ht="15">
      <c r="A19" s="21" t="s">
        <v>123</v>
      </c>
      <c r="B19" s="78" t="s">
        <v>150</v>
      </c>
      <c r="C19" s="78" t="s">
        <v>69</v>
      </c>
      <c r="D19" s="78" t="s">
        <v>131</v>
      </c>
      <c r="E19" s="79"/>
      <c r="F19" s="21" t="s">
        <v>102</v>
      </c>
    </row>
    <row r="20" spans="1:6" ht="15">
      <c r="A20" s="21" t="s">
        <v>124</v>
      </c>
      <c r="B20" s="78" t="s">
        <v>151</v>
      </c>
      <c r="C20" s="78" t="s">
        <v>33</v>
      </c>
      <c r="D20" s="78" t="s">
        <v>140</v>
      </c>
      <c r="E20" s="79"/>
      <c r="F20" s="82" t="s">
        <v>101</v>
      </c>
    </row>
    <row r="21" spans="1:6" ht="15">
      <c r="A21" s="21" t="s">
        <v>125</v>
      </c>
      <c r="B21" s="78" t="s">
        <v>152</v>
      </c>
      <c r="C21" s="78" t="s">
        <v>40</v>
      </c>
      <c r="D21" s="78" t="s">
        <v>140</v>
      </c>
      <c r="E21" s="79"/>
      <c r="F21" s="21" t="s">
        <v>100</v>
      </c>
    </row>
    <row r="22" spans="1:6" ht="15">
      <c r="A22" s="21" t="s">
        <v>126</v>
      </c>
      <c r="B22" s="78" t="s">
        <v>153</v>
      </c>
      <c r="C22" s="78" t="s">
        <v>64</v>
      </c>
      <c r="D22" s="78" t="s">
        <v>128</v>
      </c>
      <c r="E22" s="79"/>
      <c r="F22" s="21" t="s">
        <v>99</v>
      </c>
    </row>
    <row r="23" spans="1:6" ht="15">
      <c r="A23" s="25"/>
      <c r="B23" s="25"/>
      <c r="C23" s="25"/>
      <c r="D23" s="25"/>
      <c r="E23" s="23"/>
      <c r="F23" s="25"/>
    </row>
    <row r="24" spans="1:6" ht="15">
      <c r="A24" t="s">
        <v>31</v>
      </c>
      <c r="B24" s="25"/>
      <c r="C24" s="25"/>
      <c r="D24" s="25"/>
      <c r="E24" s="25"/>
      <c r="F24" s="25"/>
    </row>
    <row r="25" spans="1:6" ht="16.5">
      <c r="A25" s="9"/>
      <c r="B25" s="14"/>
      <c r="C25" s="14"/>
      <c r="D25" s="14"/>
      <c r="E25" s="14"/>
      <c r="F25" s="14"/>
    </row>
  </sheetData>
  <sheetProtection/>
  <printOptions/>
  <pageMargins left="0.7" right="0.7" top="0.75" bottom="0.75" header="0.3" footer="0.3"/>
  <pageSetup horizontalDpi="300" verticalDpi="300" orientation="portrait" r:id="rId1"/>
  <ignoredErrors>
    <ignoredError sqref="F5:F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5" sqref="D25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22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110</v>
      </c>
      <c r="B5" s="18" t="s">
        <v>127</v>
      </c>
      <c r="C5" s="18" t="s">
        <v>56</v>
      </c>
      <c r="D5" s="18" t="s">
        <v>128</v>
      </c>
      <c r="E5" s="19"/>
      <c r="F5" s="20">
        <v>13</v>
      </c>
    </row>
    <row r="6" spans="1:6" ht="15">
      <c r="A6" s="21" t="s">
        <v>111</v>
      </c>
      <c r="B6" s="22" t="s">
        <v>133</v>
      </c>
      <c r="C6" s="22" t="s">
        <v>52</v>
      </c>
      <c r="D6" s="22" t="s">
        <v>128</v>
      </c>
      <c r="E6" s="23"/>
      <c r="F6" s="24">
        <v>7</v>
      </c>
    </row>
    <row r="7" spans="1:6" ht="15">
      <c r="A7" s="21" t="s">
        <v>154</v>
      </c>
      <c r="B7" s="22" t="s">
        <v>130</v>
      </c>
      <c r="C7" s="22" t="s">
        <v>66</v>
      </c>
      <c r="D7" s="22" t="s">
        <v>131</v>
      </c>
      <c r="E7" s="23"/>
      <c r="F7" s="24">
        <v>6</v>
      </c>
    </row>
    <row r="8" spans="1:6" ht="15">
      <c r="A8" s="21" t="s">
        <v>154</v>
      </c>
      <c r="B8" s="22" t="s">
        <v>137</v>
      </c>
      <c r="C8" s="22" t="s">
        <v>68</v>
      </c>
      <c r="D8" s="22" t="s">
        <v>131</v>
      </c>
      <c r="E8" s="23"/>
      <c r="F8" s="24">
        <v>6</v>
      </c>
    </row>
    <row r="9" spans="1:6" ht="15">
      <c r="A9" s="21" t="s">
        <v>154</v>
      </c>
      <c r="B9" s="22" t="s">
        <v>139</v>
      </c>
      <c r="C9" s="22" t="s">
        <v>35</v>
      </c>
      <c r="D9" s="22" t="s">
        <v>140</v>
      </c>
      <c r="E9" s="23"/>
      <c r="F9" s="24">
        <v>6</v>
      </c>
    </row>
    <row r="10" spans="1:6" ht="15">
      <c r="A10" s="21" t="s">
        <v>115</v>
      </c>
      <c r="B10" s="22" t="s">
        <v>135</v>
      </c>
      <c r="C10" s="22" t="s">
        <v>65</v>
      </c>
      <c r="D10" s="22" t="s">
        <v>131</v>
      </c>
      <c r="E10" s="23"/>
      <c r="F10" s="24">
        <v>4</v>
      </c>
    </row>
    <row r="11" spans="1:6" ht="15">
      <c r="A11" s="21" t="s">
        <v>155</v>
      </c>
      <c r="B11" s="22" t="s">
        <v>143</v>
      </c>
      <c r="C11" s="22" t="s">
        <v>65</v>
      </c>
      <c r="D11" s="22" t="s">
        <v>131</v>
      </c>
      <c r="E11" s="23"/>
      <c r="F11" s="24">
        <v>2</v>
      </c>
    </row>
    <row r="12" spans="1:6" s="61" customFormat="1" ht="15">
      <c r="A12" s="21" t="s">
        <v>155</v>
      </c>
      <c r="B12" s="22" t="s">
        <v>153</v>
      </c>
      <c r="C12" s="22" t="s">
        <v>64</v>
      </c>
      <c r="D12" s="22" t="s">
        <v>128</v>
      </c>
      <c r="E12" s="23"/>
      <c r="F12" s="24">
        <v>2</v>
      </c>
    </row>
    <row r="13" spans="1:6" s="61" customFormat="1" ht="15">
      <c r="A13" s="21" t="s">
        <v>155</v>
      </c>
      <c r="B13" s="22" t="s">
        <v>143</v>
      </c>
      <c r="C13" s="22" t="s">
        <v>38</v>
      </c>
      <c r="D13" s="22" t="s">
        <v>140</v>
      </c>
      <c r="E13" s="23"/>
      <c r="F13" s="24">
        <v>2</v>
      </c>
    </row>
    <row r="14" spans="1:6" ht="15">
      <c r="A14" s="21" t="s">
        <v>155</v>
      </c>
      <c r="B14" s="22" t="s">
        <v>142</v>
      </c>
      <c r="C14" s="22" t="s">
        <v>36</v>
      </c>
      <c r="D14" s="22" t="s">
        <v>140</v>
      </c>
      <c r="E14" s="23"/>
      <c r="F14" s="24">
        <v>2</v>
      </c>
    </row>
    <row r="15" spans="1:6" s="61" customFormat="1" ht="15">
      <c r="A15" s="21" t="s">
        <v>156</v>
      </c>
      <c r="B15" s="22" t="s">
        <v>146</v>
      </c>
      <c r="C15" s="22" t="s">
        <v>67</v>
      </c>
      <c r="D15" s="22" t="s">
        <v>131</v>
      </c>
      <c r="E15" s="23"/>
      <c r="F15" s="24">
        <v>1</v>
      </c>
    </row>
    <row r="16" spans="1:6" ht="15">
      <c r="A16" s="21" t="s">
        <v>156</v>
      </c>
      <c r="B16" s="22" t="s">
        <v>144</v>
      </c>
      <c r="C16" s="22" t="s">
        <v>62</v>
      </c>
      <c r="D16" s="22" t="s">
        <v>128</v>
      </c>
      <c r="E16" s="23"/>
      <c r="F16" s="24">
        <v>1</v>
      </c>
    </row>
    <row r="17" spans="1:6" ht="15">
      <c r="A17" s="21" t="s">
        <v>156</v>
      </c>
      <c r="B17" s="22" t="s">
        <v>152</v>
      </c>
      <c r="C17" s="22" t="s">
        <v>40</v>
      </c>
      <c r="D17" s="22" t="s">
        <v>140</v>
      </c>
      <c r="E17" s="23"/>
      <c r="F17" s="24">
        <v>1</v>
      </c>
    </row>
    <row r="18" spans="1:6" ht="15">
      <c r="A18" s="21" t="s">
        <v>156</v>
      </c>
      <c r="B18" s="22" t="s">
        <v>148</v>
      </c>
      <c r="C18" s="22" t="s">
        <v>37</v>
      </c>
      <c r="D18" s="22" t="s">
        <v>140</v>
      </c>
      <c r="E18" s="23"/>
      <c r="F18" s="24">
        <v>1</v>
      </c>
    </row>
    <row r="19" spans="1:6" ht="15">
      <c r="A19" s="25"/>
      <c r="B19" s="25"/>
      <c r="C19" s="25"/>
      <c r="D19" s="25"/>
      <c r="E19" s="23"/>
      <c r="F19" s="25"/>
    </row>
    <row r="20" spans="1:6" ht="15">
      <c r="A20" t="s">
        <v>31</v>
      </c>
      <c r="B20" s="25"/>
      <c r="C20" s="25"/>
      <c r="D20" s="25"/>
      <c r="E20" s="25"/>
      <c r="F20" s="25"/>
    </row>
    <row r="21" spans="1:6" ht="16.5">
      <c r="A21" s="8"/>
      <c r="B21" s="14"/>
      <c r="C21" s="14"/>
      <c r="D21" s="14"/>
      <c r="E21" s="14"/>
      <c r="F21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6" sqref="D26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22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13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110</v>
      </c>
      <c r="B5" s="18" t="s">
        <v>127</v>
      </c>
      <c r="C5" s="18" t="s">
        <v>56</v>
      </c>
      <c r="D5" s="18" t="s">
        <v>128</v>
      </c>
      <c r="E5" s="19"/>
      <c r="F5" s="20">
        <v>18</v>
      </c>
    </row>
    <row r="6" spans="1:6" s="61" customFormat="1" ht="15">
      <c r="A6" s="21" t="s">
        <v>157</v>
      </c>
      <c r="B6" s="22" t="s">
        <v>130</v>
      </c>
      <c r="C6" s="22" t="s">
        <v>66</v>
      </c>
      <c r="D6" s="22" t="s">
        <v>131</v>
      </c>
      <c r="E6" s="23"/>
      <c r="F6" s="24">
        <v>13</v>
      </c>
    </row>
    <row r="7" spans="1:6" s="61" customFormat="1" ht="15">
      <c r="A7" s="21" t="s">
        <v>157</v>
      </c>
      <c r="B7" s="22" t="s">
        <v>137</v>
      </c>
      <c r="C7" s="22" t="s">
        <v>68</v>
      </c>
      <c r="D7" s="22" t="s">
        <v>131</v>
      </c>
      <c r="E7" s="23"/>
      <c r="F7" s="24">
        <v>13</v>
      </c>
    </row>
    <row r="8" spans="1:6" ht="15">
      <c r="A8" s="21" t="s">
        <v>113</v>
      </c>
      <c r="B8" s="22" t="s">
        <v>139</v>
      </c>
      <c r="C8" s="22" t="s">
        <v>35</v>
      </c>
      <c r="D8" s="22" t="s">
        <v>140</v>
      </c>
      <c r="E8" s="23"/>
      <c r="F8" s="24">
        <v>10</v>
      </c>
    </row>
    <row r="9" spans="1:6" ht="15">
      <c r="A9" s="21" t="s">
        <v>114</v>
      </c>
      <c r="B9" s="22" t="s">
        <v>135</v>
      </c>
      <c r="C9" s="22" t="s">
        <v>65</v>
      </c>
      <c r="D9" s="22" t="s">
        <v>131</v>
      </c>
      <c r="E9" s="23"/>
      <c r="F9" s="24">
        <v>9</v>
      </c>
    </row>
    <row r="10" spans="1:6" ht="15">
      <c r="A10" s="21" t="s">
        <v>115</v>
      </c>
      <c r="B10" s="22" t="s">
        <v>143</v>
      </c>
      <c r="C10" s="22" t="s">
        <v>65</v>
      </c>
      <c r="D10" s="22" t="s">
        <v>131</v>
      </c>
      <c r="E10" s="23"/>
      <c r="F10" s="24">
        <v>6</v>
      </c>
    </row>
    <row r="11" spans="1:6" ht="15">
      <c r="A11" s="21" t="s">
        <v>158</v>
      </c>
      <c r="B11" s="22" t="s">
        <v>144</v>
      </c>
      <c r="C11" s="22" t="s">
        <v>62</v>
      </c>
      <c r="D11" s="22" t="s">
        <v>128</v>
      </c>
      <c r="E11" s="23"/>
      <c r="F11" s="24">
        <v>5</v>
      </c>
    </row>
    <row r="12" spans="1:6" ht="15">
      <c r="A12" s="21" t="s">
        <v>158</v>
      </c>
      <c r="B12" s="22" t="s">
        <v>145</v>
      </c>
      <c r="C12" s="22" t="s">
        <v>34</v>
      </c>
      <c r="D12" s="22" t="s">
        <v>140</v>
      </c>
      <c r="E12" s="23"/>
      <c r="F12" s="24">
        <v>5</v>
      </c>
    </row>
    <row r="13" spans="1:6" ht="15">
      <c r="A13" s="21" t="s">
        <v>158</v>
      </c>
      <c r="B13" s="70" t="s">
        <v>142</v>
      </c>
      <c r="C13" s="22" t="s">
        <v>36</v>
      </c>
      <c r="D13" s="22" t="s">
        <v>140</v>
      </c>
      <c r="E13" s="23"/>
      <c r="F13" s="24">
        <v>5</v>
      </c>
    </row>
    <row r="14" spans="1:6" ht="15">
      <c r="A14" s="21" t="s">
        <v>159</v>
      </c>
      <c r="B14" s="22" t="s">
        <v>148</v>
      </c>
      <c r="C14" s="22" t="s">
        <v>37</v>
      </c>
      <c r="D14" s="22" t="s">
        <v>140</v>
      </c>
      <c r="E14" s="23"/>
      <c r="F14" s="24">
        <v>4</v>
      </c>
    </row>
    <row r="15" spans="1:6" ht="15">
      <c r="A15" s="21" t="s">
        <v>159</v>
      </c>
      <c r="B15" s="69" t="s">
        <v>143</v>
      </c>
      <c r="C15" s="69" t="s">
        <v>38</v>
      </c>
      <c r="D15" s="69" t="s">
        <v>140</v>
      </c>
      <c r="E15" s="23"/>
      <c r="F15" s="24">
        <v>4</v>
      </c>
    </row>
    <row r="16" spans="1:6" ht="15">
      <c r="A16" s="21" t="s">
        <v>159</v>
      </c>
      <c r="B16" s="22" t="s">
        <v>133</v>
      </c>
      <c r="C16" s="22" t="s">
        <v>52</v>
      </c>
      <c r="D16" s="22" t="s">
        <v>128</v>
      </c>
      <c r="E16" s="23"/>
      <c r="F16" s="24">
        <v>4</v>
      </c>
    </row>
    <row r="17" spans="1:6" ht="15">
      <c r="A17" s="21" t="s">
        <v>121</v>
      </c>
      <c r="B17" s="22" t="s">
        <v>150</v>
      </c>
      <c r="C17" s="22" t="s">
        <v>69</v>
      </c>
      <c r="D17" s="22" t="s">
        <v>131</v>
      </c>
      <c r="E17" s="23"/>
      <c r="F17" s="24">
        <v>3</v>
      </c>
    </row>
    <row r="18" spans="1:6" ht="15">
      <c r="A18" s="21" t="s">
        <v>122</v>
      </c>
      <c r="B18" s="22" t="s">
        <v>151</v>
      </c>
      <c r="C18" s="22" t="s">
        <v>33</v>
      </c>
      <c r="D18" s="22" t="s">
        <v>140</v>
      </c>
      <c r="E18" s="23"/>
      <c r="F18" s="24">
        <v>2</v>
      </c>
    </row>
    <row r="19" spans="1:6" ht="15">
      <c r="A19" s="21" t="s">
        <v>160</v>
      </c>
      <c r="B19" s="22" t="s">
        <v>146</v>
      </c>
      <c r="C19" s="22" t="s">
        <v>67</v>
      </c>
      <c r="D19" s="22" t="s">
        <v>131</v>
      </c>
      <c r="E19" s="23"/>
      <c r="F19" s="24">
        <v>1</v>
      </c>
    </row>
    <row r="20" spans="1:6" ht="15">
      <c r="A20" s="21" t="s">
        <v>160</v>
      </c>
      <c r="B20" s="22" t="s">
        <v>149</v>
      </c>
      <c r="C20" s="22" t="s">
        <v>39</v>
      </c>
      <c r="D20" s="22" t="s">
        <v>140</v>
      </c>
      <c r="E20" s="23"/>
      <c r="F20" s="24">
        <v>1</v>
      </c>
    </row>
    <row r="21" spans="1:6" ht="15">
      <c r="A21" s="21" t="s">
        <v>160</v>
      </c>
      <c r="B21" s="22" t="s">
        <v>152</v>
      </c>
      <c r="C21" s="22" t="s">
        <v>40</v>
      </c>
      <c r="D21" s="22" t="s">
        <v>140</v>
      </c>
      <c r="E21" s="23"/>
      <c r="F21" s="24">
        <v>1</v>
      </c>
    </row>
    <row r="22" spans="1:6" ht="15">
      <c r="A22" s="25"/>
      <c r="B22" s="25"/>
      <c r="C22" s="25"/>
      <c r="D22" s="25"/>
      <c r="E22" s="23"/>
      <c r="F22" s="25"/>
    </row>
    <row r="23" spans="1:6" ht="15">
      <c r="A23" t="s">
        <v>31</v>
      </c>
      <c r="B23" s="25"/>
      <c r="C23" s="25"/>
      <c r="D23" s="25"/>
      <c r="E23" s="25"/>
      <c r="F23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3" sqref="J13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74" t="s">
        <v>22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14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110</v>
      </c>
      <c r="B5" s="18" t="s">
        <v>133</v>
      </c>
      <c r="C5" s="18" t="s">
        <v>52</v>
      </c>
      <c r="D5" s="18" t="s">
        <v>128</v>
      </c>
      <c r="E5" s="19"/>
      <c r="F5" s="75">
        <v>7</v>
      </c>
    </row>
    <row r="6" spans="1:6" ht="15">
      <c r="A6" s="21" t="s">
        <v>111</v>
      </c>
      <c r="B6" s="22" t="s">
        <v>135</v>
      </c>
      <c r="C6" s="22" t="s">
        <v>65</v>
      </c>
      <c r="D6" s="22" t="s">
        <v>131</v>
      </c>
      <c r="E6" s="23"/>
      <c r="F6" s="21" t="s">
        <v>101</v>
      </c>
    </row>
    <row r="7" spans="1:6" ht="15">
      <c r="A7" s="21" t="s">
        <v>112</v>
      </c>
      <c r="B7" s="22" t="s">
        <v>127</v>
      </c>
      <c r="C7" s="22" t="s">
        <v>56</v>
      </c>
      <c r="D7" s="22" t="s">
        <v>128</v>
      </c>
      <c r="E7" s="23"/>
      <c r="F7" s="21" t="s">
        <v>100</v>
      </c>
    </row>
    <row r="8" spans="1:6" s="61" customFormat="1" ht="15">
      <c r="A8" s="21" t="s">
        <v>161</v>
      </c>
      <c r="B8" s="22" t="s">
        <v>130</v>
      </c>
      <c r="C8" s="22" t="s">
        <v>66</v>
      </c>
      <c r="D8" s="22" t="s">
        <v>131</v>
      </c>
      <c r="E8" s="23"/>
      <c r="F8" s="21" t="s">
        <v>99</v>
      </c>
    </row>
    <row r="9" spans="1:6" s="61" customFormat="1" ht="15">
      <c r="A9" s="21" t="s">
        <v>161</v>
      </c>
      <c r="B9" s="22" t="s">
        <v>146</v>
      </c>
      <c r="C9" s="22" t="s">
        <v>162</v>
      </c>
      <c r="D9" s="22" t="s">
        <v>131</v>
      </c>
      <c r="E9" s="23"/>
      <c r="F9" s="21" t="s">
        <v>99</v>
      </c>
    </row>
    <row r="10" spans="1:6" ht="15">
      <c r="A10" s="21" t="s">
        <v>161</v>
      </c>
      <c r="B10" s="22" t="s">
        <v>149</v>
      </c>
      <c r="C10" s="22" t="s">
        <v>39</v>
      </c>
      <c r="D10" s="22" t="s">
        <v>140</v>
      </c>
      <c r="E10" s="23"/>
      <c r="F10" s="67">
        <v>2</v>
      </c>
    </row>
    <row r="11" spans="1:6" ht="15">
      <c r="A11" s="21" t="s">
        <v>163</v>
      </c>
      <c r="B11" s="22" t="s">
        <v>143</v>
      </c>
      <c r="C11" s="22" t="s">
        <v>38</v>
      </c>
      <c r="D11" s="22" t="s">
        <v>140</v>
      </c>
      <c r="E11" s="23"/>
      <c r="F11" s="67">
        <v>1</v>
      </c>
    </row>
    <row r="12" spans="1:6" ht="15">
      <c r="A12" s="21" t="s">
        <v>163</v>
      </c>
      <c r="B12" s="22" t="s">
        <v>139</v>
      </c>
      <c r="C12" s="22" t="s">
        <v>35</v>
      </c>
      <c r="D12" s="22" t="s">
        <v>140</v>
      </c>
      <c r="E12" s="23"/>
      <c r="F12" s="67">
        <v>1</v>
      </c>
    </row>
    <row r="13" spans="1:6" ht="15">
      <c r="A13" s="25"/>
      <c r="B13" s="25"/>
      <c r="C13" s="25"/>
      <c r="D13" s="25"/>
      <c r="E13" s="23"/>
      <c r="F13" s="25"/>
    </row>
    <row r="14" spans="1:6" ht="15">
      <c r="A14" t="s">
        <v>31</v>
      </c>
      <c r="B14" s="25"/>
      <c r="C14" s="25"/>
      <c r="D14" s="25"/>
      <c r="E14" s="25"/>
      <c r="F14" s="25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6:F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Q28" sqref="Q28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8" max="8" width="7.7109375" style="0" customWidth="1"/>
    <col min="9" max="9" width="2.7109375" style="0" customWidth="1"/>
    <col min="10" max="10" width="7.7109375" style="0" customWidth="1"/>
    <col min="11" max="14" width="6.28125" style="0" customWidth="1"/>
    <col min="15" max="16" width="10.7109375" style="0" customWidth="1"/>
    <col min="17" max="17" width="6.28125" style="0" customWidth="1"/>
    <col min="20" max="20" width="10.7109375" style="0" customWidth="1"/>
  </cols>
  <sheetData>
    <row r="2" ht="15">
      <c r="I2" s="73" t="s">
        <v>22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/>
      <c r="C4" s="26"/>
      <c r="D4" s="26"/>
      <c r="E4" s="26"/>
      <c r="F4" s="26"/>
      <c r="G4" s="26"/>
      <c r="H4" s="32">
        <f>SUM(H22)</f>
        <v>32</v>
      </c>
      <c r="I4" s="33" t="s">
        <v>0</v>
      </c>
      <c r="J4" s="34">
        <f>SUM(J22)</f>
        <v>43</v>
      </c>
      <c r="K4" s="26"/>
      <c r="L4" s="26"/>
      <c r="M4" s="26"/>
      <c r="N4" s="26"/>
      <c r="O4" s="26"/>
      <c r="Q4" s="28"/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8</v>
      </c>
      <c r="I6" s="42" t="s">
        <v>0</v>
      </c>
      <c r="J6" s="40">
        <v>10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8</v>
      </c>
      <c r="I7" s="42" t="s">
        <v>0</v>
      </c>
      <c r="J7" s="40">
        <v>11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7</v>
      </c>
      <c r="I8" s="42" t="s">
        <v>0</v>
      </c>
      <c r="J8" s="40">
        <v>10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9</v>
      </c>
      <c r="I9" s="42" t="s">
        <v>0</v>
      </c>
      <c r="J9" s="40">
        <v>12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19</v>
      </c>
      <c r="C11" s="26"/>
      <c r="D11" s="30" t="s">
        <v>3</v>
      </c>
      <c r="E11" s="30" t="s">
        <v>16</v>
      </c>
      <c r="F11" s="30" t="s">
        <v>17</v>
      </c>
      <c r="G11" s="30" t="s">
        <v>18</v>
      </c>
      <c r="H11" s="30" t="s">
        <v>15</v>
      </c>
      <c r="I11" s="31"/>
      <c r="J11" s="30" t="s">
        <v>15</v>
      </c>
      <c r="K11" s="30" t="s">
        <v>18</v>
      </c>
      <c r="L11" s="30" t="s">
        <v>17</v>
      </c>
      <c r="M11" s="30" t="s">
        <v>16</v>
      </c>
      <c r="N11" s="30" t="s">
        <v>3</v>
      </c>
      <c r="O11" s="26"/>
      <c r="P11" s="39" t="s">
        <v>19</v>
      </c>
      <c r="Q11" s="30" t="s">
        <v>2</v>
      </c>
    </row>
    <row r="12" spans="1:17" ht="15">
      <c r="A12" s="35">
        <v>6</v>
      </c>
      <c r="B12" s="62" t="s">
        <v>33</v>
      </c>
      <c r="C12" s="62" t="s">
        <v>41</v>
      </c>
      <c r="D12" s="35">
        <v>0</v>
      </c>
      <c r="E12" s="35"/>
      <c r="F12" s="35">
        <v>1</v>
      </c>
      <c r="G12" s="35"/>
      <c r="H12" s="35">
        <v>2</v>
      </c>
      <c r="I12" s="36"/>
      <c r="J12" s="35">
        <v>0</v>
      </c>
      <c r="K12" s="35"/>
      <c r="L12" s="35"/>
      <c r="M12" s="35"/>
      <c r="N12" s="35">
        <v>1</v>
      </c>
      <c r="O12" s="37" t="s">
        <v>49</v>
      </c>
      <c r="P12" s="37" t="s">
        <v>50</v>
      </c>
      <c r="Q12" s="35">
        <v>6</v>
      </c>
    </row>
    <row r="13" spans="1:17" ht="15">
      <c r="A13" s="35">
        <v>15</v>
      </c>
      <c r="B13" s="62" t="s">
        <v>34</v>
      </c>
      <c r="C13" s="62" t="s">
        <v>42</v>
      </c>
      <c r="D13" s="35">
        <v>1</v>
      </c>
      <c r="E13" s="35"/>
      <c r="F13" s="35">
        <v>1</v>
      </c>
      <c r="G13" s="35"/>
      <c r="H13" s="35">
        <v>2</v>
      </c>
      <c r="I13" s="36"/>
      <c r="J13" s="35">
        <v>9</v>
      </c>
      <c r="K13" s="35">
        <v>1</v>
      </c>
      <c r="L13" s="35">
        <v>3</v>
      </c>
      <c r="M13" s="35"/>
      <c r="N13" s="35">
        <v>3</v>
      </c>
      <c r="O13" s="37" t="s">
        <v>51</v>
      </c>
      <c r="P13" s="37" t="s">
        <v>52</v>
      </c>
      <c r="Q13" s="35">
        <v>7</v>
      </c>
    </row>
    <row r="14" spans="1:17" ht="15">
      <c r="A14" s="35">
        <v>10</v>
      </c>
      <c r="B14" s="62" t="s">
        <v>35</v>
      </c>
      <c r="C14" s="62" t="s">
        <v>43</v>
      </c>
      <c r="D14" s="35">
        <v>1</v>
      </c>
      <c r="E14" s="35">
        <v>3</v>
      </c>
      <c r="F14" s="35">
        <v>2</v>
      </c>
      <c r="G14" s="35"/>
      <c r="H14" s="35">
        <v>7</v>
      </c>
      <c r="I14" s="36"/>
      <c r="J14" s="35">
        <v>0</v>
      </c>
      <c r="K14" s="35"/>
      <c r="L14" s="35"/>
      <c r="M14" s="35"/>
      <c r="N14" s="35">
        <v>0</v>
      </c>
      <c r="O14" s="37" t="s">
        <v>53</v>
      </c>
      <c r="P14" s="37" t="s">
        <v>54</v>
      </c>
      <c r="Q14" s="35">
        <v>8</v>
      </c>
    </row>
    <row r="15" spans="1:17" ht="15">
      <c r="A15" s="35">
        <v>5</v>
      </c>
      <c r="B15" s="62" t="s">
        <v>36</v>
      </c>
      <c r="C15" s="62" t="s">
        <v>44</v>
      </c>
      <c r="D15" s="35">
        <v>2</v>
      </c>
      <c r="E15" s="35">
        <v>1</v>
      </c>
      <c r="F15" s="35">
        <v>3</v>
      </c>
      <c r="G15" s="35">
        <v>1</v>
      </c>
      <c r="H15" s="35">
        <v>10</v>
      </c>
      <c r="I15" s="36"/>
      <c r="J15" s="35">
        <v>28</v>
      </c>
      <c r="K15" s="35">
        <v>1</v>
      </c>
      <c r="L15" s="35">
        <v>11</v>
      </c>
      <c r="M15" s="35">
        <v>3</v>
      </c>
      <c r="N15" s="35">
        <v>1</v>
      </c>
      <c r="O15" s="37" t="s">
        <v>55</v>
      </c>
      <c r="P15" s="37" t="s">
        <v>56</v>
      </c>
      <c r="Q15" s="35">
        <v>10</v>
      </c>
    </row>
    <row r="16" spans="1:17" ht="15">
      <c r="A16" s="35">
        <v>11</v>
      </c>
      <c r="B16" s="62" t="s">
        <v>37</v>
      </c>
      <c r="C16" s="62" t="s">
        <v>45</v>
      </c>
      <c r="D16" s="35">
        <v>1</v>
      </c>
      <c r="E16" s="35"/>
      <c r="F16" s="35">
        <v>1</v>
      </c>
      <c r="G16" s="35"/>
      <c r="H16" s="35">
        <v>2</v>
      </c>
      <c r="I16" s="36"/>
      <c r="J16" s="35">
        <v>0</v>
      </c>
      <c r="K16" s="35"/>
      <c r="L16" s="35"/>
      <c r="M16" s="35"/>
      <c r="N16" s="35">
        <v>2</v>
      </c>
      <c r="O16" s="37" t="s">
        <v>57</v>
      </c>
      <c r="P16" s="37" t="s">
        <v>58</v>
      </c>
      <c r="Q16" s="35">
        <v>11</v>
      </c>
    </row>
    <row r="17" spans="1:17" ht="15">
      <c r="A17" s="35">
        <v>13</v>
      </c>
      <c r="B17" s="62" t="s">
        <v>38</v>
      </c>
      <c r="C17" s="62" t="s">
        <v>46</v>
      </c>
      <c r="D17" s="35">
        <v>4</v>
      </c>
      <c r="E17" s="35">
        <v>1</v>
      </c>
      <c r="F17" s="35">
        <v>2</v>
      </c>
      <c r="G17" s="35"/>
      <c r="H17" s="35">
        <v>5</v>
      </c>
      <c r="I17" s="36"/>
      <c r="J17" s="35">
        <v>0</v>
      </c>
      <c r="K17" s="35"/>
      <c r="L17" s="35"/>
      <c r="M17" s="35"/>
      <c r="N17" s="35">
        <v>0</v>
      </c>
      <c r="O17" s="37" t="s">
        <v>59</v>
      </c>
      <c r="P17" s="37" t="s">
        <v>60</v>
      </c>
      <c r="Q17" s="35">
        <v>12</v>
      </c>
    </row>
    <row r="18" spans="1:17" ht="15">
      <c r="A18" s="35">
        <v>8</v>
      </c>
      <c r="B18" s="62" t="s">
        <v>39</v>
      </c>
      <c r="C18" s="62" t="s">
        <v>47</v>
      </c>
      <c r="D18" s="35">
        <v>0</v>
      </c>
      <c r="E18" s="35"/>
      <c r="F18" s="35"/>
      <c r="G18" s="35">
        <v>1</v>
      </c>
      <c r="H18" s="35">
        <v>3</v>
      </c>
      <c r="I18" s="36"/>
      <c r="J18" s="35">
        <v>6</v>
      </c>
      <c r="K18" s="35"/>
      <c r="L18" s="35">
        <v>3</v>
      </c>
      <c r="M18" s="35"/>
      <c r="N18" s="35">
        <v>1</v>
      </c>
      <c r="O18" s="37" t="s">
        <v>61</v>
      </c>
      <c r="P18" s="37" t="s">
        <v>62</v>
      </c>
      <c r="Q18" s="35">
        <v>13</v>
      </c>
    </row>
    <row r="19" spans="1:17" ht="15">
      <c r="A19" s="35">
        <v>12</v>
      </c>
      <c r="B19" s="62" t="s">
        <v>40</v>
      </c>
      <c r="C19" s="62" t="s">
        <v>48</v>
      </c>
      <c r="D19" s="35">
        <v>3</v>
      </c>
      <c r="E19" s="35">
        <v>1</v>
      </c>
      <c r="F19" s="35"/>
      <c r="G19" s="35"/>
      <c r="H19" s="35">
        <v>1</v>
      </c>
      <c r="I19" s="36"/>
      <c r="J19" s="35">
        <v>0</v>
      </c>
      <c r="K19" s="35"/>
      <c r="L19" s="35"/>
      <c r="M19" s="35"/>
      <c r="N19" s="35">
        <v>3</v>
      </c>
      <c r="O19" s="37" t="s">
        <v>63</v>
      </c>
      <c r="P19" s="37" t="s">
        <v>64</v>
      </c>
      <c r="Q19" s="35">
        <v>14</v>
      </c>
    </row>
    <row r="20" spans="1:17" ht="15">
      <c r="A20" s="35"/>
      <c r="B20" s="62"/>
      <c r="C20" s="62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2"/>
      <c r="C21" s="62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12</v>
      </c>
      <c r="E22" s="35">
        <f>SUM(E12:E21)</f>
        <v>6</v>
      </c>
      <c r="F22" s="35">
        <f>SUM(F12:F21)</f>
        <v>10</v>
      </c>
      <c r="G22" s="35">
        <f>SUM(G12:G21)</f>
        <v>2</v>
      </c>
      <c r="H22" s="35">
        <f>SUM(H12:H21)</f>
        <v>32</v>
      </c>
      <c r="I22" s="38"/>
      <c r="J22" s="35">
        <f>SUM(J12:J21)</f>
        <v>43</v>
      </c>
      <c r="K22" s="35">
        <f>SUM(K12:K21)</f>
        <v>2</v>
      </c>
      <c r="L22" s="35">
        <f>SUM(L12:L21)</f>
        <v>17</v>
      </c>
      <c r="M22" s="35">
        <f>SUM(M12:M21)</f>
        <v>3</v>
      </c>
      <c r="N22" s="35">
        <f>SUM(N12:N21)</f>
        <v>11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71" t="s">
        <v>31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8" max="8" width="7.7109375" style="0" customWidth="1"/>
    <col min="9" max="9" width="2.7109375" style="0" customWidth="1"/>
    <col min="10" max="10" width="7.7109375" style="0" customWidth="1"/>
    <col min="11" max="14" width="6.28125" style="0" customWidth="1"/>
    <col min="15" max="16" width="10.7109375" style="0" customWidth="1"/>
    <col min="17" max="17" width="6.28125" style="0" customWidth="1"/>
    <col min="20" max="20" width="10.7109375" style="0" customWidth="1"/>
  </cols>
  <sheetData>
    <row r="2" ht="15">
      <c r="I2" s="73" t="s">
        <v>22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/>
      <c r="C4" s="26"/>
      <c r="D4" s="26"/>
      <c r="E4" s="26"/>
      <c r="F4" s="26"/>
      <c r="G4" s="26"/>
      <c r="H4" s="32">
        <f>SUM(H23)</f>
        <v>64</v>
      </c>
      <c r="I4" s="33" t="s">
        <v>0</v>
      </c>
      <c r="J4" s="34">
        <f>SUM(J23)</f>
        <v>58</v>
      </c>
      <c r="K4" s="26"/>
      <c r="L4" s="26"/>
      <c r="M4" s="26"/>
      <c r="N4" s="26"/>
      <c r="O4" s="26"/>
      <c r="Q4" s="28"/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13</v>
      </c>
      <c r="I6" s="42" t="s">
        <v>0</v>
      </c>
      <c r="J6" s="40">
        <v>9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12</v>
      </c>
      <c r="I7" s="42" t="s">
        <v>0</v>
      </c>
      <c r="J7" s="40">
        <v>16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13</v>
      </c>
      <c r="I8" s="42" t="s">
        <v>0</v>
      </c>
      <c r="J8" s="40">
        <v>7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14</v>
      </c>
      <c r="I9" s="42" t="s">
        <v>0</v>
      </c>
      <c r="J9" s="40">
        <v>20</v>
      </c>
      <c r="K9" s="38">
        <v>4</v>
      </c>
      <c r="L9" s="26"/>
      <c r="M9" s="26"/>
      <c r="N9" s="26"/>
      <c r="O9" s="26"/>
      <c r="P9" s="26"/>
      <c r="Q9" s="26"/>
    </row>
    <row r="10" spans="1:17" ht="15">
      <c r="A10" s="26"/>
      <c r="B10" s="26"/>
      <c r="C10" s="26"/>
      <c r="D10" s="26"/>
      <c r="E10" s="26"/>
      <c r="F10" s="26"/>
      <c r="G10" s="38">
        <v>5</v>
      </c>
      <c r="H10" s="41">
        <v>12</v>
      </c>
      <c r="I10" s="42" t="s">
        <v>0</v>
      </c>
      <c r="J10" s="40">
        <v>6</v>
      </c>
      <c r="K10" s="38">
        <v>5</v>
      </c>
      <c r="L10" s="26"/>
      <c r="M10" s="26"/>
      <c r="N10" s="26"/>
      <c r="O10" s="26"/>
      <c r="P10" s="26"/>
      <c r="Q10" s="26"/>
    </row>
    <row r="11" spans="1:17" ht="16.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7.25">
      <c r="A12" s="30" t="s">
        <v>2</v>
      </c>
      <c r="B12" s="26" t="s">
        <v>19</v>
      </c>
      <c r="C12" s="26"/>
      <c r="D12" s="30" t="s">
        <v>3</v>
      </c>
      <c r="E12" s="30" t="s">
        <v>16</v>
      </c>
      <c r="F12" s="30" t="s">
        <v>17</v>
      </c>
      <c r="G12" s="30" t="s">
        <v>18</v>
      </c>
      <c r="H12" s="30" t="s">
        <v>15</v>
      </c>
      <c r="I12" s="31"/>
      <c r="J12" s="30" t="s">
        <v>15</v>
      </c>
      <c r="K12" s="30" t="s">
        <v>18</v>
      </c>
      <c r="L12" s="30" t="s">
        <v>17</v>
      </c>
      <c r="M12" s="30" t="s">
        <v>16</v>
      </c>
      <c r="N12" s="30" t="s">
        <v>3</v>
      </c>
      <c r="O12" s="26"/>
      <c r="P12" s="39" t="s">
        <v>19</v>
      </c>
      <c r="Q12" s="30" t="s">
        <v>2</v>
      </c>
    </row>
    <row r="13" spans="1:17" ht="15">
      <c r="A13" s="35">
        <v>6</v>
      </c>
      <c r="B13" s="62" t="s">
        <v>50</v>
      </c>
      <c r="C13" s="62" t="s">
        <v>49</v>
      </c>
      <c r="D13" s="35">
        <v>1</v>
      </c>
      <c r="E13" s="35"/>
      <c r="F13" s="35"/>
      <c r="G13" s="35"/>
      <c r="H13" s="35">
        <v>0</v>
      </c>
      <c r="I13" s="36"/>
      <c r="J13" s="35">
        <v>12</v>
      </c>
      <c r="K13" s="35">
        <v>1</v>
      </c>
      <c r="L13" s="35">
        <v>3</v>
      </c>
      <c r="M13" s="35">
        <v>3</v>
      </c>
      <c r="N13" s="35">
        <v>4</v>
      </c>
      <c r="O13" s="37" t="s">
        <v>71</v>
      </c>
      <c r="P13" s="37" t="s">
        <v>65</v>
      </c>
      <c r="Q13" s="35">
        <v>9</v>
      </c>
    </row>
    <row r="14" spans="1:17" ht="15">
      <c r="A14" s="35">
        <v>7</v>
      </c>
      <c r="B14" s="62" t="s">
        <v>52</v>
      </c>
      <c r="C14" s="62" t="s">
        <v>51</v>
      </c>
      <c r="D14" s="35">
        <v>4</v>
      </c>
      <c r="E14" s="35">
        <v>7</v>
      </c>
      <c r="F14" s="35">
        <v>1</v>
      </c>
      <c r="G14" s="35">
        <v>6</v>
      </c>
      <c r="H14" s="35">
        <v>27</v>
      </c>
      <c r="I14" s="36"/>
      <c r="J14" s="35">
        <v>8</v>
      </c>
      <c r="K14" s="35"/>
      <c r="L14" s="35">
        <v>4</v>
      </c>
      <c r="M14" s="35"/>
      <c r="N14" s="35">
        <v>4</v>
      </c>
      <c r="O14" s="37" t="s">
        <v>46</v>
      </c>
      <c r="P14" s="37" t="s">
        <v>65</v>
      </c>
      <c r="Q14" s="35">
        <v>47</v>
      </c>
    </row>
    <row r="15" spans="1:17" ht="15">
      <c r="A15" s="35">
        <v>8</v>
      </c>
      <c r="B15" s="62" t="s">
        <v>54</v>
      </c>
      <c r="C15" s="62" t="s">
        <v>53</v>
      </c>
      <c r="D15" s="35">
        <v>5</v>
      </c>
      <c r="E15" s="35"/>
      <c r="F15" s="35"/>
      <c r="G15" s="35"/>
      <c r="H15" s="35">
        <v>0</v>
      </c>
      <c r="I15" s="36"/>
      <c r="J15" s="35">
        <v>18</v>
      </c>
      <c r="K15" s="35">
        <v>1</v>
      </c>
      <c r="L15" s="35">
        <v>5</v>
      </c>
      <c r="M15" s="35">
        <v>5</v>
      </c>
      <c r="N15" s="35">
        <v>5</v>
      </c>
      <c r="O15" s="37" t="s">
        <v>72</v>
      </c>
      <c r="P15" s="37" t="s">
        <v>66</v>
      </c>
      <c r="Q15" s="35">
        <v>16</v>
      </c>
    </row>
    <row r="16" spans="1:17" ht="15">
      <c r="A16" s="35">
        <v>10</v>
      </c>
      <c r="B16" s="62" t="s">
        <v>56</v>
      </c>
      <c r="C16" s="62" t="s">
        <v>55</v>
      </c>
      <c r="D16" s="35">
        <v>2</v>
      </c>
      <c r="E16" s="35">
        <v>10</v>
      </c>
      <c r="F16" s="35">
        <v>7</v>
      </c>
      <c r="G16" s="35">
        <v>2</v>
      </c>
      <c r="H16" s="35">
        <v>30</v>
      </c>
      <c r="I16" s="36"/>
      <c r="J16" s="35">
        <v>0</v>
      </c>
      <c r="K16" s="35"/>
      <c r="L16" s="35"/>
      <c r="M16" s="35"/>
      <c r="N16" s="35">
        <v>3</v>
      </c>
      <c r="O16" s="37" t="s">
        <v>73</v>
      </c>
      <c r="P16" s="37" t="s">
        <v>67</v>
      </c>
      <c r="Q16" s="35">
        <v>23</v>
      </c>
    </row>
    <row r="17" spans="1:17" ht="15">
      <c r="A17" s="35">
        <v>11</v>
      </c>
      <c r="B17" s="62" t="s">
        <v>58</v>
      </c>
      <c r="C17" s="62" t="s">
        <v>57</v>
      </c>
      <c r="D17" s="35">
        <v>5</v>
      </c>
      <c r="E17" s="35"/>
      <c r="F17" s="35"/>
      <c r="G17" s="35"/>
      <c r="H17" s="35">
        <v>0</v>
      </c>
      <c r="I17" s="36"/>
      <c r="J17" s="35">
        <v>14</v>
      </c>
      <c r="K17" s="35"/>
      <c r="L17" s="35">
        <v>6</v>
      </c>
      <c r="M17" s="35">
        <v>2</v>
      </c>
      <c r="N17" s="35">
        <v>4</v>
      </c>
      <c r="O17" s="37" t="s">
        <v>74</v>
      </c>
      <c r="P17" s="37" t="s">
        <v>68</v>
      </c>
      <c r="Q17" s="35">
        <v>15</v>
      </c>
    </row>
    <row r="18" spans="1:17" ht="15">
      <c r="A18" s="35">
        <v>12</v>
      </c>
      <c r="B18" s="62" t="s">
        <v>60</v>
      </c>
      <c r="C18" s="62" t="s">
        <v>59</v>
      </c>
      <c r="D18" s="35">
        <v>0</v>
      </c>
      <c r="E18" s="35"/>
      <c r="F18" s="35"/>
      <c r="G18" s="35"/>
      <c r="H18" s="35">
        <v>0</v>
      </c>
      <c r="I18" s="36"/>
      <c r="J18" s="35">
        <v>6</v>
      </c>
      <c r="K18" s="35"/>
      <c r="L18" s="35">
        <v>3</v>
      </c>
      <c r="M18" s="35"/>
      <c r="N18" s="35">
        <v>5</v>
      </c>
      <c r="O18" s="37" t="s">
        <v>57</v>
      </c>
      <c r="P18" s="37" t="s">
        <v>69</v>
      </c>
      <c r="Q18" s="35">
        <v>92</v>
      </c>
    </row>
    <row r="19" spans="1:17" ht="15">
      <c r="A19" s="35">
        <v>13</v>
      </c>
      <c r="B19" s="62" t="s">
        <v>62</v>
      </c>
      <c r="C19" s="62" t="s">
        <v>61</v>
      </c>
      <c r="D19" s="35">
        <v>4</v>
      </c>
      <c r="E19" s="35">
        <v>1</v>
      </c>
      <c r="F19" s="35">
        <v>2</v>
      </c>
      <c r="G19" s="35"/>
      <c r="H19" s="35">
        <v>5</v>
      </c>
      <c r="I19" s="36"/>
      <c r="J19" s="35">
        <v>0</v>
      </c>
      <c r="K19" s="35"/>
      <c r="L19" s="35"/>
      <c r="M19" s="35"/>
      <c r="N19" s="35">
        <v>0</v>
      </c>
      <c r="O19" s="37" t="s">
        <v>46</v>
      </c>
      <c r="P19" s="37" t="s">
        <v>70</v>
      </c>
      <c r="Q19" s="35">
        <v>5</v>
      </c>
    </row>
    <row r="20" spans="1:17" ht="15">
      <c r="A20" s="35">
        <v>14</v>
      </c>
      <c r="B20" s="62" t="s">
        <v>64</v>
      </c>
      <c r="C20" s="62" t="s">
        <v>63</v>
      </c>
      <c r="D20" s="35">
        <v>3</v>
      </c>
      <c r="E20" s="35">
        <v>2</v>
      </c>
      <c r="F20" s="35"/>
      <c r="G20" s="35"/>
      <c r="H20" s="35">
        <v>2</v>
      </c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2"/>
      <c r="C21" s="62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35"/>
      <c r="B22" s="62"/>
      <c r="C22" s="62"/>
      <c r="D22" s="35"/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7"/>
      <c r="P22" s="37"/>
      <c r="Q22" s="35"/>
    </row>
    <row r="23" spans="1:17" ht="15">
      <c r="A23" s="26"/>
      <c r="B23" s="26"/>
      <c r="C23" s="26"/>
      <c r="D23" s="35">
        <f>SUM(D13:D22)</f>
        <v>24</v>
      </c>
      <c r="E23" s="35">
        <f>SUM(E13:E22)</f>
        <v>20</v>
      </c>
      <c r="F23" s="35">
        <f>SUM(F13:F22)</f>
        <v>10</v>
      </c>
      <c r="G23" s="35">
        <f>SUM(G13:G22)</f>
        <v>8</v>
      </c>
      <c r="H23" s="35">
        <f>SUM(H13:H22)</f>
        <v>64</v>
      </c>
      <c r="I23" s="38"/>
      <c r="J23" s="35">
        <f>SUM(J13:J22)</f>
        <v>58</v>
      </c>
      <c r="K23" s="35">
        <f>SUM(K13:K22)</f>
        <v>2</v>
      </c>
      <c r="L23" s="35">
        <f>SUM(L13:L22)</f>
        <v>21</v>
      </c>
      <c r="M23" s="35">
        <f>SUM(M13:M22)</f>
        <v>10</v>
      </c>
      <c r="N23" s="35">
        <f>SUM(N13:N22)</f>
        <v>25</v>
      </c>
      <c r="O23" s="26"/>
      <c r="P23" s="26"/>
      <c r="Q23" s="26"/>
    </row>
    <row r="24" spans="1:17" ht="16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>
      <c r="A25" s="26"/>
      <c r="C25" s="26"/>
      <c r="D25" s="26"/>
      <c r="E25" s="26"/>
      <c r="F25" s="26"/>
      <c r="G25" s="26"/>
      <c r="H25" s="26"/>
      <c r="I25" s="71" t="s">
        <v>31</v>
      </c>
      <c r="J25" s="26"/>
      <c r="K25" s="26"/>
      <c r="L25" s="26"/>
      <c r="M25" s="26"/>
      <c r="N25" s="26"/>
      <c r="O25" s="26"/>
      <c r="P25" s="26"/>
      <c r="Q25" s="2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8" max="8" width="7.7109375" style="0" customWidth="1"/>
    <col min="9" max="9" width="2.7109375" style="0" customWidth="1"/>
    <col min="10" max="10" width="7.7109375" style="0" customWidth="1"/>
    <col min="11" max="14" width="6.28125" style="0" customWidth="1"/>
    <col min="15" max="16" width="10.7109375" style="0" customWidth="1"/>
    <col min="17" max="17" width="6.28125" style="0" customWidth="1"/>
    <col min="20" max="20" width="10.7109375" style="0" customWidth="1"/>
  </cols>
  <sheetData>
    <row r="2" ht="15">
      <c r="I2" s="73" t="s">
        <v>22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7"/>
      <c r="C4" s="26"/>
      <c r="D4" s="26"/>
      <c r="E4" s="26"/>
      <c r="F4" s="26"/>
      <c r="G4" s="26"/>
      <c r="H4" s="32">
        <f>SUM(H22)</f>
        <v>75</v>
      </c>
      <c r="I4" s="33" t="s">
        <v>0</v>
      </c>
      <c r="J4" s="34">
        <f>SUM(J22)</f>
        <v>59</v>
      </c>
      <c r="K4" s="26"/>
      <c r="L4" s="26"/>
      <c r="M4" s="26"/>
      <c r="N4" s="26"/>
      <c r="O4" s="26"/>
      <c r="Q4" s="28"/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38">
        <v>1</v>
      </c>
      <c r="H6" s="41">
        <v>11</v>
      </c>
      <c r="I6" s="42" t="s">
        <v>0</v>
      </c>
      <c r="J6" s="40">
        <v>21</v>
      </c>
      <c r="K6" s="38">
        <v>1</v>
      </c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38">
        <v>2</v>
      </c>
      <c r="H7" s="41">
        <v>20</v>
      </c>
      <c r="I7" s="42" t="s">
        <v>0</v>
      </c>
      <c r="J7" s="40">
        <v>9</v>
      </c>
      <c r="K7" s="38">
        <v>2</v>
      </c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38">
        <v>3</v>
      </c>
      <c r="H8" s="41">
        <v>22</v>
      </c>
      <c r="I8" s="42" t="s">
        <v>0</v>
      </c>
      <c r="J8" s="40">
        <v>14</v>
      </c>
      <c r="K8" s="38">
        <v>3</v>
      </c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38">
        <v>4</v>
      </c>
      <c r="H9" s="41">
        <v>22</v>
      </c>
      <c r="I9" s="42" t="s">
        <v>0</v>
      </c>
      <c r="J9" s="40">
        <v>15</v>
      </c>
      <c r="K9" s="38">
        <v>4</v>
      </c>
      <c r="L9" s="26"/>
      <c r="M9" s="26"/>
      <c r="N9" s="26"/>
      <c r="O9" s="26"/>
      <c r="P9" s="26"/>
      <c r="Q9" s="26"/>
    </row>
    <row r="10" spans="1:17" ht="16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7.25">
      <c r="A11" s="30" t="s">
        <v>2</v>
      </c>
      <c r="B11" s="26" t="s">
        <v>19</v>
      </c>
      <c r="C11" s="26"/>
      <c r="D11" s="30" t="s">
        <v>3</v>
      </c>
      <c r="E11" s="30" t="s">
        <v>16</v>
      </c>
      <c r="F11" s="30" t="s">
        <v>17</v>
      </c>
      <c r="G11" s="30" t="s">
        <v>18</v>
      </c>
      <c r="H11" s="30" t="s">
        <v>15</v>
      </c>
      <c r="I11" s="31"/>
      <c r="J11" s="30" t="s">
        <v>15</v>
      </c>
      <c r="K11" s="30" t="s">
        <v>18</v>
      </c>
      <c r="L11" s="30" t="s">
        <v>17</v>
      </c>
      <c r="M11" s="30" t="s">
        <v>16</v>
      </c>
      <c r="N11" s="30" t="s">
        <v>3</v>
      </c>
      <c r="O11" s="26"/>
      <c r="P11" s="39" t="s">
        <v>19</v>
      </c>
      <c r="Q11" s="30" t="s">
        <v>2</v>
      </c>
    </row>
    <row r="12" spans="1:17" ht="15">
      <c r="A12" s="35">
        <v>9</v>
      </c>
      <c r="B12" s="62" t="s">
        <v>65</v>
      </c>
      <c r="C12" s="62" t="s">
        <v>71</v>
      </c>
      <c r="D12" s="35">
        <v>2</v>
      </c>
      <c r="E12" s="35">
        <v>1</v>
      </c>
      <c r="F12" s="35">
        <v>6</v>
      </c>
      <c r="G12" s="35">
        <v>3</v>
      </c>
      <c r="H12" s="35">
        <v>22</v>
      </c>
      <c r="I12" s="36"/>
      <c r="J12" s="35">
        <v>2</v>
      </c>
      <c r="K12" s="35"/>
      <c r="L12" s="35">
        <v>1</v>
      </c>
      <c r="M12" s="35"/>
      <c r="N12" s="35">
        <v>0</v>
      </c>
      <c r="O12" s="37" t="s">
        <v>41</v>
      </c>
      <c r="P12" s="37" t="s">
        <v>33</v>
      </c>
      <c r="Q12" s="35">
        <v>6</v>
      </c>
    </row>
    <row r="13" spans="1:17" ht="15">
      <c r="A13" s="35">
        <v>47</v>
      </c>
      <c r="B13" s="62" t="s">
        <v>65</v>
      </c>
      <c r="C13" s="62" t="s">
        <v>46</v>
      </c>
      <c r="D13" s="35">
        <v>1</v>
      </c>
      <c r="E13" s="35">
        <v>2</v>
      </c>
      <c r="F13" s="35">
        <v>2</v>
      </c>
      <c r="G13" s="35"/>
      <c r="H13" s="35">
        <v>6</v>
      </c>
      <c r="I13" s="36"/>
      <c r="J13" s="35">
        <v>8</v>
      </c>
      <c r="K13" s="35"/>
      <c r="L13" s="35">
        <v>4</v>
      </c>
      <c r="M13" s="35"/>
      <c r="N13" s="35">
        <v>4</v>
      </c>
      <c r="O13" s="37" t="s">
        <v>42</v>
      </c>
      <c r="P13" s="37" t="s">
        <v>34</v>
      </c>
      <c r="Q13" s="35">
        <v>15</v>
      </c>
    </row>
    <row r="14" spans="1:17" ht="15">
      <c r="A14" s="35">
        <v>16</v>
      </c>
      <c r="B14" s="62" t="s">
        <v>66</v>
      </c>
      <c r="C14" s="62" t="s">
        <v>72</v>
      </c>
      <c r="D14" s="35">
        <v>1</v>
      </c>
      <c r="E14" s="35">
        <v>1</v>
      </c>
      <c r="F14" s="35">
        <v>8</v>
      </c>
      <c r="G14" s="35">
        <v>1</v>
      </c>
      <c r="H14" s="35">
        <v>20</v>
      </c>
      <c r="I14" s="36"/>
      <c r="J14" s="35">
        <v>22</v>
      </c>
      <c r="K14" s="35">
        <v>1</v>
      </c>
      <c r="L14" s="35">
        <v>8</v>
      </c>
      <c r="M14" s="35">
        <v>3</v>
      </c>
      <c r="N14" s="35">
        <v>2</v>
      </c>
      <c r="O14" s="37" t="s">
        <v>43</v>
      </c>
      <c r="P14" s="37" t="s">
        <v>35</v>
      </c>
      <c r="Q14" s="35">
        <v>10</v>
      </c>
    </row>
    <row r="15" spans="1:17" ht="15">
      <c r="A15" s="35">
        <v>23</v>
      </c>
      <c r="B15" s="62" t="s">
        <v>67</v>
      </c>
      <c r="C15" s="62" t="s">
        <v>73</v>
      </c>
      <c r="D15" s="35">
        <v>3</v>
      </c>
      <c r="E15" s="35">
        <v>1</v>
      </c>
      <c r="F15" s="35">
        <v>1</v>
      </c>
      <c r="G15" s="35">
        <v>2</v>
      </c>
      <c r="H15" s="35">
        <v>9</v>
      </c>
      <c r="I15" s="36"/>
      <c r="J15" s="35">
        <v>5</v>
      </c>
      <c r="K15" s="35"/>
      <c r="L15" s="35">
        <v>2</v>
      </c>
      <c r="M15" s="35">
        <v>1</v>
      </c>
      <c r="N15" s="35">
        <v>4</v>
      </c>
      <c r="O15" s="37" t="s">
        <v>44</v>
      </c>
      <c r="P15" s="37" t="s">
        <v>36</v>
      </c>
      <c r="Q15" s="35">
        <v>5</v>
      </c>
    </row>
    <row r="16" spans="1:17" ht="15">
      <c r="A16" s="35">
        <v>15</v>
      </c>
      <c r="B16" s="62" t="s">
        <v>68</v>
      </c>
      <c r="C16" s="62" t="s">
        <v>74</v>
      </c>
      <c r="D16" s="35">
        <v>3</v>
      </c>
      <c r="E16" s="35">
        <v>4</v>
      </c>
      <c r="F16" s="35">
        <v>7</v>
      </c>
      <c r="G16" s="35"/>
      <c r="H16" s="35">
        <v>18</v>
      </c>
      <c r="I16" s="36"/>
      <c r="J16" s="35">
        <v>7</v>
      </c>
      <c r="K16" s="35"/>
      <c r="L16" s="35">
        <v>3</v>
      </c>
      <c r="M16" s="35">
        <v>1</v>
      </c>
      <c r="N16" s="35">
        <v>1</v>
      </c>
      <c r="O16" s="37" t="s">
        <v>45</v>
      </c>
      <c r="P16" s="37" t="s">
        <v>37</v>
      </c>
      <c r="Q16" s="35">
        <v>11</v>
      </c>
    </row>
    <row r="17" spans="1:17" ht="15">
      <c r="A17" s="35">
        <v>92</v>
      </c>
      <c r="B17" s="62" t="s">
        <v>69</v>
      </c>
      <c r="C17" s="62" t="s">
        <v>57</v>
      </c>
      <c r="D17" s="35">
        <v>1</v>
      </c>
      <c r="E17" s="35"/>
      <c r="F17" s="35"/>
      <c r="G17" s="35"/>
      <c r="H17" s="35">
        <v>0</v>
      </c>
      <c r="I17" s="36"/>
      <c r="J17" s="35">
        <v>8</v>
      </c>
      <c r="K17" s="35">
        <v>1</v>
      </c>
      <c r="L17" s="35">
        <v>2</v>
      </c>
      <c r="M17" s="35">
        <v>1</v>
      </c>
      <c r="N17" s="35">
        <v>1</v>
      </c>
      <c r="O17" s="37" t="s">
        <v>46</v>
      </c>
      <c r="P17" s="37" t="s">
        <v>38</v>
      </c>
      <c r="Q17" s="35">
        <v>13</v>
      </c>
    </row>
    <row r="18" spans="1:17" ht="15">
      <c r="A18" s="35">
        <v>5</v>
      </c>
      <c r="B18" s="62" t="s">
        <v>70</v>
      </c>
      <c r="C18" s="62" t="s">
        <v>46</v>
      </c>
      <c r="D18" s="35">
        <v>0</v>
      </c>
      <c r="E18" s="35"/>
      <c r="F18" s="35"/>
      <c r="G18" s="35"/>
      <c r="H18" s="35">
        <v>0</v>
      </c>
      <c r="I18" s="36"/>
      <c r="J18" s="35">
        <v>5</v>
      </c>
      <c r="K18" s="35">
        <v>1</v>
      </c>
      <c r="L18" s="35">
        <v>1</v>
      </c>
      <c r="M18" s="35"/>
      <c r="N18" s="35">
        <v>2</v>
      </c>
      <c r="O18" s="37" t="s">
        <v>47</v>
      </c>
      <c r="P18" s="37" t="s">
        <v>39</v>
      </c>
      <c r="Q18" s="35">
        <v>8</v>
      </c>
    </row>
    <row r="19" spans="1:17" ht="15">
      <c r="A19" s="35"/>
      <c r="B19" s="62"/>
      <c r="C19" s="62"/>
      <c r="D19" s="35"/>
      <c r="E19" s="35"/>
      <c r="F19" s="35"/>
      <c r="G19" s="35"/>
      <c r="H19" s="35"/>
      <c r="I19" s="36"/>
      <c r="J19" s="35">
        <v>2</v>
      </c>
      <c r="K19" s="35"/>
      <c r="L19" s="35">
        <v>1</v>
      </c>
      <c r="M19" s="35"/>
      <c r="N19" s="35">
        <v>1</v>
      </c>
      <c r="O19" s="37" t="s">
        <v>48</v>
      </c>
      <c r="P19" s="37" t="s">
        <v>40</v>
      </c>
      <c r="Q19" s="35">
        <v>12</v>
      </c>
    </row>
    <row r="20" spans="1:17" ht="15">
      <c r="A20" s="35"/>
      <c r="B20" s="62"/>
      <c r="C20" s="62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7"/>
      <c r="P20" s="37"/>
      <c r="Q20" s="35"/>
    </row>
    <row r="21" spans="1:17" ht="15">
      <c r="A21" s="35"/>
      <c r="B21" s="62"/>
      <c r="C21" s="62"/>
      <c r="D21" s="35"/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7"/>
      <c r="P21" s="37"/>
      <c r="Q21" s="35"/>
    </row>
    <row r="22" spans="1:17" ht="15">
      <c r="A22" s="26"/>
      <c r="B22" s="26"/>
      <c r="C22" s="26"/>
      <c r="D22" s="35">
        <f>SUM(D12:D21)</f>
        <v>11</v>
      </c>
      <c r="E22" s="35">
        <f>SUM(E12:E21)</f>
        <v>9</v>
      </c>
      <c r="F22" s="35">
        <f>SUM(F12:F21)</f>
        <v>24</v>
      </c>
      <c r="G22" s="35">
        <f>SUM(G12:G21)</f>
        <v>6</v>
      </c>
      <c r="H22" s="35">
        <f>SUM(H12:H21)</f>
        <v>75</v>
      </c>
      <c r="I22" s="38"/>
      <c r="J22" s="35">
        <f>SUM(J12:J21)</f>
        <v>59</v>
      </c>
      <c r="K22" s="35">
        <f>SUM(K12:K21)</f>
        <v>3</v>
      </c>
      <c r="L22" s="35">
        <f>SUM(L12:L21)</f>
        <v>22</v>
      </c>
      <c r="M22" s="35">
        <f>SUM(M12:M21)</f>
        <v>6</v>
      </c>
      <c r="N22" s="35">
        <f>SUM(N12:N21)</f>
        <v>15</v>
      </c>
      <c r="O22" s="26"/>
      <c r="P22" s="26"/>
      <c r="Q22" s="26"/>
    </row>
    <row r="23" spans="1:17" ht="16.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>
      <c r="A24" s="26"/>
      <c r="C24" s="26"/>
      <c r="D24" s="26"/>
      <c r="E24" s="26"/>
      <c r="F24" s="26"/>
      <c r="G24" s="26"/>
      <c r="H24" s="26"/>
      <c r="I24" s="71" t="s">
        <v>31</v>
      </c>
      <c r="J24" s="26"/>
      <c r="K24" s="26"/>
      <c r="L24" s="26"/>
      <c r="M24" s="26"/>
      <c r="N24" s="26"/>
      <c r="O24" s="26"/>
      <c r="P24" s="26"/>
      <c r="Q24" s="26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24" sqref="F24"/>
    </sheetView>
  </sheetViews>
  <sheetFormatPr defaultColWidth="9.140625" defaultRowHeight="15"/>
  <cols>
    <col min="3" max="3" width="18.28125" style="0" customWidth="1"/>
    <col min="4" max="4" width="16.7109375" style="0" customWidth="1"/>
  </cols>
  <sheetData>
    <row r="1" spans="1:10" ht="16.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4"/>
      <c r="B2" s="57" t="s">
        <v>22</v>
      </c>
      <c r="C2" s="14"/>
      <c r="D2" s="14"/>
      <c r="E2" s="14"/>
      <c r="F2" s="14"/>
      <c r="G2" s="14"/>
      <c r="H2" s="14"/>
      <c r="I2" s="14"/>
      <c r="J2" s="14"/>
    </row>
    <row r="3" spans="1:10" ht="16.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6.5">
      <c r="A4" s="14"/>
      <c r="B4" s="59" t="s">
        <v>4</v>
      </c>
      <c r="C4" s="58" t="s">
        <v>25</v>
      </c>
      <c r="D4" s="14"/>
      <c r="E4" s="14"/>
      <c r="F4" s="14"/>
      <c r="G4" s="14"/>
      <c r="H4" s="14"/>
      <c r="I4" s="14"/>
      <c r="J4" s="14"/>
    </row>
    <row r="5" spans="1:10" ht="16.5">
      <c r="A5" s="14"/>
      <c r="B5" s="14"/>
      <c r="C5" s="66" t="s">
        <v>76</v>
      </c>
      <c r="D5" s="14"/>
      <c r="E5" s="14"/>
      <c r="F5" s="14"/>
      <c r="G5" s="14"/>
      <c r="H5" s="14"/>
      <c r="I5" s="14"/>
      <c r="J5" s="14"/>
    </row>
    <row r="6" spans="1:10" ht="16.5">
      <c r="A6" s="14"/>
      <c r="B6" s="14"/>
      <c r="C6" s="66" t="s">
        <v>77</v>
      </c>
      <c r="D6" s="14"/>
      <c r="E6" s="14"/>
      <c r="F6" s="14"/>
      <c r="G6" s="14"/>
      <c r="H6" s="14"/>
      <c r="I6" s="14"/>
      <c r="J6" s="14"/>
    </row>
    <row r="7" spans="1:10" ht="16.5">
      <c r="A7" s="14"/>
      <c r="B7" s="14"/>
      <c r="C7" s="66" t="s">
        <v>78</v>
      </c>
      <c r="D7" s="14"/>
      <c r="E7" s="14"/>
      <c r="F7" s="14"/>
      <c r="G7" s="14"/>
      <c r="H7" s="14"/>
      <c r="I7" s="14"/>
      <c r="J7" s="14"/>
    </row>
    <row r="8" spans="1:10" ht="16.5">
      <c r="A8" s="14"/>
      <c r="B8" s="14"/>
      <c r="C8" s="66" t="s">
        <v>79</v>
      </c>
      <c r="D8" s="14"/>
      <c r="E8" s="14"/>
      <c r="F8" s="14"/>
      <c r="G8" s="14"/>
      <c r="H8" s="14"/>
      <c r="I8" s="14"/>
      <c r="J8" s="14"/>
    </row>
    <row r="9" spans="1:10" ht="16.5">
      <c r="A9" s="14"/>
      <c r="B9" s="14"/>
      <c r="C9" s="66" t="s">
        <v>80</v>
      </c>
      <c r="D9" s="14"/>
      <c r="E9" s="14"/>
      <c r="F9" s="14"/>
      <c r="G9" s="14"/>
      <c r="H9" s="14"/>
      <c r="I9" s="14"/>
      <c r="J9" s="14"/>
    </row>
    <row r="10" ht="15">
      <c r="C10" s="66" t="s">
        <v>81</v>
      </c>
    </row>
    <row r="11" spans="1:10" ht="16.5">
      <c r="A11" s="14"/>
      <c r="B11" s="14"/>
      <c r="C11" s="66" t="s">
        <v>82</v>
      </c>
      <c r="D11" s="14"/>
      <c r="E11" s="14"/>
      <c r="F11" s="14"/>
      <c r="G11" s="14"/>
      <c r="H11" s="14"/>
      <c r="I11" s="14"/>
      <c r="J11" s="14"/>
    </row>
    <row r="12" spans="1:10" ht="16.5">
      <c r="A12" s="14"/>
      <c r="B12" s="14"/>
      <c r="C12" s="68" t="s">
        <v>83</v>
      </c>
      <c r="D12" s="14"/>
      <c r="E12" s="14"/>
      <c r="F12" s="14"/>
      <c r="G12" s="14"/>
      <c r="H12" s="14"/>
      <c r="I12" s="14"/>
      <c r="J12" s="14"/>
    </row>
    <row r="13" spans="1:10" ht="16.5">
      <c r="A13" s="14"/>
      <c r="B13" s="14"/>
      <c r="C13" s="66"/>
      <c r="D13" s="14"/>
      <c r="E13" s="14"/>
      <c r="F13" s="14"/>
      <c r="G13" s="14"/>
      <c r="H13" s="14"/>
      <c r="I13" s="14"/>
      <c r="J13" s="14"/>
    </row>
    <row r="14" spans="1:10" ht="16.5">
      <c r="A14" s="14"/>
      <c r="B14" s="14"/>
      <c r="C14" s="66"/>
      <c r="D14" s="14"/>
      <c r="E14" s="14"/>
      <c r="F14" s="14"/>
      <c r="G14" s="14"/>
      <c r="H14" s="14"/>
      <c r="I14" s="14"/>
      <c r="J14" s="14"/>
    </row>
    <row r="15" spans="1:10" ht="16.5">
      <c r="A15" s="14"/>
      <c r="B15" s="60" t="s">
        <v>5</v>
      </c>
      <c r="C15" s="58" t="s">
        <v>75</v>
      </c>
      <c r="D15" s="14"/>
      <c r="E15" s="14"/>
      <c r="F15" s="14"/>
      <c r="G15" s="14"/>
      <c r="H15" s="14"/>
      <c r="I15" s="14"/>
      <c r="J15" s="14"/>
    </row>
    <row r="16" spans="1:10" ht="16.5">
      <c r="A16" s="14"/>
      <c r="B16" s="14"/>
      <c r="C16" s="66" t="s">
        <v>84</v>
      </c>
      <c r="D16" s="14"/>
      <c r="E16" s="14"/>
      <c r="F16" s="14"/>
      <c r="G16" s="14"/>
      <c r="H16" s="14"/>
      <c r="I16" s="14"/>
      <c r="J16" s="14"/>
    </row>
    <row r="17" spans="1:10" ht="16.5">
      <c r="A17" s="14"/>
      <c r="B17" s="14"/>
      <c r="C17" s="66" t="s">
        <v>85</v>
      </c>
      <c r="D17" s="14"/>
      <c r="E17" s="14"/>
      <c r="F17" s="14"/>
      <c r="G17" s="14"/>
      <c r="H17" s="14"/>
      <c r="I17" s="14"/>
      <c r="J17" s="14"/>
    </row>
    <row r="18" spans="1:10" ht="16.5">
      <c r="A18" s="14"/>
      <c r="B18" s="14"/>
      <c r="C18" s="66" t="s">
        <v>86</v>
      </c>
      <c r="D18" s="14"/>
      <c r="E18" s="14"/>
      <c r="F18" s="14"/>
      <c r="G18" s="14"/>
      <c r="H18" s="14"/>
      <c r="I18" s="14"/>
      <c r="J18" s="14"/>
    </row>
    <row r="19" spans="1:10" ht="16.5">
      <c r="A19" s="14"/>
      <c r="B19" s="14"/>
      <c r="C19" s="66" t="s">
        <v>87</v>
      </c>
      <c r="D19" s="14"/>
      <c r="E19" s="14"/>
      <c r="F19" s="14"/>
      <c r="G19" s="14"/>
      <c r="H19" s="14"/>
      <c r="I19" s="14"/>
      <c r="J19" s="14"/>
    </row>
    <row r="20" spans="1:10" ht="16.5">
      <c r="A20" s="14"/>
      <c r="B20" s="14"/>
      <c r="C20" s="66" t="s">
        <v>88</v>
      </c>
      <c r="D20" s="14"/>
      <c r="E20" s="14"/>
      <c r="F20" s="14"/>
      <c r="G20" s="14"/>
      <c r="H20" s="14"/>
      <c r="I20" s="14"/>
      <c r="J20" s="14"/>
    </row>
    <row r="21" spans="1:10" ht="16.5">
      <c r="A21" s="14"/>
      <c r="B21" s="14"/>
      <c r="C21" s="66" t="s">
        <v>89</v>
      </c>
      <c r="D21" s="14"/>
      <c r="E21" s="14"/>
      <c r="F21" s="14"/>
      <c r="G21" s="14"/>
      <c r="H21" s="14"/>
      <c r="I21" s="14"/>
      <c r="J21" s="14"/>
    </row>
    <row r="22" spans="1:10" ht="16.5">
      <c r="A22" s="14"/>
      <c r="B22" s="14"/>
      <c r="C22" s="66" t="s">
        <v>90</v>
      </c>
      <c r="D22" s="14"/>
      <c r="E22" s="14"/>
      <c r="F22" s="14"/>
      <c r="G22" s="14"/>
      <c r="H22" s="14"/>
      <c r="I22" s="14"/>
      <c r="J22" s="14"/>
    </row>
    <row r="23" spans="1:10" ht="16.5">
      <c r="A23" s="14"/>
      <c r="B23" s="14"/>
      <c r="C23" s="66"/>
      <c r="D23" s="14"/>
      <c r="E23" s="14"/>
      <c r="F23" s="14"/>
      <c r="G23" s="14"/>
      <c r="H23" s="14"/>
      <c r="I23" s="14"/>
      <c r="J23" s="14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>
      <c r="A25" s="14"/>
      <c r="B25" s="60" t="s">
        <v>6</v>
      </c>
      <c r="C25" s="58" t="s">
        <v>24</v>
      </c>
      <c r="D25" s="14"/>
      <c r="E25" s="14"/>
      <c r="F25" s="14"/>
      <c r="G25" s="14"/>
      <c r="H25" s="14"/>
      <c r="I25" s="14"/>
      <c r="J25" s="14"/>
    </row>
    <row r="26" spans="1:10" ht="16.5">
      <c r="A26" s="14"/>
      <c r="B26" s="60"/>
      <c r="C26" s="66" t="s">
        <v>91</v>
      </c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60"/>
      <c r="C27" s="66" t="s">
        <v>92</v>
      </c>
      <c r="D27" s="14"/>
      <c r="E27" s="14"/>
      <c r="F27" s="14"/>
      <c r="G27" s="14"/>
      <c r="H27" s="14"/>
      <c r="I27" s="14"/>
      <c r="J27" s="14"/>
    </row>
    <row r="28" spans="1:10" ht="16.5">
      <c r="A28" s="14"/>
      <c r="B28" s="60"/>
      <c r="C28" s="66" t="s">
        <v>93</v>
      </c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60"/>
      <c r="C29" s="66" t="s">
        <v>94</v>
      </c>
      <c r="D29" s="14"/>
      <c r="E29" s="14"/>
      <c r="F29" s="14"/>
      <c r="G29" s="14"/>
      <c r="H29" s="14"/>
      <c r="I29" s="14"/>
      <c r="J29" s="14"/>
    </row>
    <row r="30" spans="1:10" ht="16.5">
      <c r="A30" s="14"/>
      <c r="B30" s="60"/>
      <c r="C30" s="66" t="s">
        <v>95</v>
      </c>
      <c r="D30" s="14"/>
      <c r="E30" s="14"/>
      <c r="F30" s="14"/>
      <c r="G30" s="14"/>
      <c r="H30" s="14"/>
      <c r="I30" s="14"/>
      <c r="J30" s="14"/>
    </row>
    <row r="31" spans="1:10" ht="16.5">
      <c r="A31" s="14"/>
      <c r="B31" s="60"/>
      <c r="C31" s="66" t="s">
        <v>96</v>
      </c>
      <c r="D31" s="14"/>
      <c r="E31" s="14"/>
      <c r="F31" s="14"/>
      <c r="G31" s="14"/>
      <c r="H31" s="14"/>
      <c r="I31" s="14"/>
      <c r="J31" s="14"/>
    </row>
    <row r="32" spans="1:10" ht="16.5">
      <c r="A32" s="14"/>
      <c r="B32" s="14"/>
      <c r="C32" s="66" t="s">
        <v>97</v>
      </c>
      <c r="D32" s="14"/>
      <c r="E32" s="14"/>
      <c r="F32" s="14"/>
      <c r="G32" s="14"/>
      <c r="H32" s="14"/>
      <c r="I32" s="14"/>
      <c r="J32" s="14"/>
    </row>
    <row r="33" spans="1:10" ht="16.5">
      <c r="A33" s="14"/>
      <c r="B33" s="14"/>
      <c r="C33" s="66" t="s">
        <v>98</v>
      </c>
      <c r="D33" s="14"/>
      <c r="E33" s="14"/>
      <c r="F33" s="14"/>
      <c r="G33" s="14"/>
      <c r="H33" s="14"/>
      <c r="I33" s="14"/>
      <c r="J33" s="14"/>
    </row>
    <row r="34" spans="1:10" ht="16.5">
      <c r="A34" s="14"/>
      <c r="B34" s="14"/>
      <c r="C34" s="66"/>
      <c r="D34" s="14"/>
      <c r="E34" s="14"/>
      <c r="F34" s="14"/>
      <c r="G34" s="14"/>
      <c r="H34" s="14"/>
      <c r="I34" s="14"/>
      <c r="J34" s="14"/>
    </row>
    <row r="35" spans="1:10" ht="16.5">
      <c r="A35" s="72" t="s">
        <v>31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6.5">
      <c r="A36" s="8"/>
      <c r="B36" s="14"/>
      <c r="C36" s="14"/>
      <c r="D36" s="14"/>
      <c r="E36" s="14"/>
      <c r="F36" s="14"/>
      <c r="G36" s="14"/>
      <c r="H36" s="14"/>
      <c r="I36" s="14"/>
      <c r="J3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Taaber</dc:creator>
  <cp:keywords/>
  <dc:description/>
  <cp:lastModifiedBy>Taaber</cp:lastModifiedBy>
  <cp:lastPrinted>2016-02-28T12:01:09Z</cp:lastPrinted>
  <dcterms:created xsi:type="dcterms:W3CDTF">2015-04-03T22:49:41Z</dcterms:created>
  <dcterms:modified xsi:type="dcterms:W3CDTF">2019-04-07T13:09:33Z</dcterms:modified>
  <cp:category/>
  <cp:version/>
  <cp:contentType/>
  <cp:contentStatus/>
</cp:coreProperties>
</file>